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kortmertl\Documents\My NBS Files\Client Files\ACCESS\2020-11-13 RFP Creation\Private Offices &amp; Ancillary Spaces RFP\"/>
    </mc:Choice>
  </mc:AlternateContent>
  <xr:revisionPtr revIDLastSave="0" documentId="13_ncr:1_{73C85A11-C598-426A-9D89-879DA3DA49AE}" xr6:coauthVersionLast="45" xr6:coauthVersionMax="45" xr10:uidLastSave="{00000000-0000-0000-0000-000000000000}"/>
  <bookViews>
    <workbookView xWindow="-120" yWindow="-120" windowWidth="29040" windowHeight="15840" xr2:uid="{DAA47744-4BBE-4EE7-85FF-3FC95558B47A}"/>
  </bookViews>
  <sheets>
    <sheet name="Pricing Summary" sheetId="1" r:id="rId1"/>
  </sheets>
  <definedNames>
    <definedName name="_xlnm.Print_Area" localSheetId="0">'Pricing Summary'!$A$1:$D$91</definedName>
    <definedName name="_xlnm.Print_Titles" localSheetId="0">'Pricing Summary'!$1:$3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6" i="1" l="1"/>
  <c r="D5" i="1" l="1"/>
  <c r="D6" i="1" s="1"/>
  <c r="D36" i="1" l="1"/>
  <c r="D79" i="1" l="1"/>
  <c r="D78" i="1"/>
  <c r="D77" i="1"/>
  <c r="D80" i="1"/>
  <c r="D81" i="1"/>
  <c r="D22" i="1"/>
  <c r="D63" i="1"/>
  <c r="D62" i="1"/>
  <c r="D76" i="1"/>
  <c r="D16" i="1"/>
  <c r="D27" i="1"/>
  <c r="D83" i="1" l="1"/>
  <c r="D82" i="1"/>
  <c r="D61" i="1"/>
  <c r="D72" i="1"/>
  <c r="D68" i="1"/>
  <c r="D67" i="1"/>
  <c r="D57" i="1"/>
  <c r="D53" i="1"/>
  <c r="D52" i="1"/>
  <c r="D48" i="1"/>
  <c r="D47" i="1"/>
  <c r="D37" i="1"/>
  <c r="D38" i="1"/>
  <c r="D64" i="1" l="1"/>
  <c r="D84" i="1"/>
  <c r="D73" i="1"/>
  <c r="D58" i="1"/>
  <c r="D49" i="1"/>
  <c r="D69" i="1"/>
  <c r="D54" i="1"/>
  <c r="D43" i="1"/>
  <c r="D42" i="1"/>
  <c r="D39" i="1"/>
  <c r="D32" i="1"/>
  <c r="D31" i="1"/>
  <c r="D26" i="1"/>
  <c r="D21" i="1"/>
  <c r="D20" i="1"/>
  <c r="D23" i="1" l="1"/>
  <c r="D33" i="1"/>
  <c r="D28" i="1"/>
  <c r="D44" i="1"/>
  <c r="D10" i="1"/>
  <c r="D15" i="1" l="1"/>
  <c r="D1" i="1" l="1"/>
  <c r="D9" i="1" l="1"/>
  <c r="D11" i="1" s="1"/>
  <c r="D91" i="1" s="1"/>
  <c r="D14" i="1"/>
  <c r="D17" i="1" s="1"/>
</calcChain>
</file>

<file path=xl/sharedStrings.xml><?xml version="1.0" encoding="utf-8"?>
<sst xmlns="http://schemas.openxmlformats.org/spreadsheetml/2006/main" count="91" uniqueCount="61">
  <si>
    <t>Subsection</t>
  </si>
  <si>
    <t>Qty</t>
  </si>
  <si>
    <t>Sell Each</t>
  </si>
  <si>
    <t>Total Sell</t>
  </si>
  <si>
    <t>Furniture Subtotal</t>
  </si>
  <si>
    <t>GRAND TOTAL</t>
  </si>
  <si>
    <t>Labor (Non-Taxable)</t>
  </si>
  <si>
    <t xml:space="preserve">Pricing Summary </t>
  </si>
  <si>
    <t>t</t>
  </si>
  <si>
    <t>Project Management</t>
  </si>
  <si>
    <t>Casegoods</t>
  </si>
  <si>
    <t>1st Floor • STAFF OFFICE (TYPICAL A)</t>
  </si>
  <si>
    <t xml:space="preserve">1st Floor • STAFF OFFICE (TYPICAL A) Subtotal </t>
  </si>
  <si>
    <t>1st Floor • THERAPIST OFFICE (TYPICAL B)</t>
  </si>
  <si>
    <t>1st Floor • THERAPIST OFFICE (TYPICAL B) Subtotal</t>
  </si>
  <si>
    <t>1st Floor • CONFERENCE ROOM 153</t>
  </si>
  <si>
    <t>1st Floor • CONFERENCE ROOM 153 Subtotal</t>
  </si>
  <si>
    <t>Conference chair</t>
  </si>
  <si>
    <t>1st Floor • MAIN ENTRY RECEPTION / WAITING AREA</t>
  </si>
  <si>
    <t>1st Floor • MAIN ENTRY RECEPTION / WAITING AREA Subtotal</t>
  </si>
  <si>
    <t>1st Floor • WAITING AREA 128</t>
  </si>
  <si>
    <t>1st Floor • WAITING AREA 128 Subtotal</t>
  </si>
  <si>
    <t>Conference table</t>
  </si>
  <si>
    <t>Storage cabinet, metal</t>
  </si>
  <si>
    <t>End table</t>
  </si>
  <si>
    <t>1st Floor • DIRECTOR OFFICE (TYPICAL C)</t>
  </si>
  <si>
    <t>1st Floor • DIRECTOR OFFICE (TYPICAL C) Subtotal</t>
  </si>
  <si>
    <t>2nd Floor • STAFF OFFICE (TYPICAL A)</t>
  </si>
  <si>
    <t>2nd Floor • DIRECTOR OFFICE (TYPICAL C)</t>
  </si>
  <si>
    <t>2nd Floor • DIRECTOR OFFICE (TYPICAL C) Subtotal</t>
  </si>
  <si>
    <t>2nd Floor • SHARED OFFICE (TYPICAL D)</t>
  </si>
  <si>
    <t>2nd Floor • SHARED OFFICE (TYPICAL D) Subtotal</t>
  </si>
  <si>
    <t xml:space="preserve">2nd Floor • STAFF OFFICE (TYPICAL A) Subtotal </t>
  </si>
  <si>
    <t>2nd Floor • CONFERENCE ROOM 234</t>
  </si>
  <si>
    <t>2nd Floor • CONFERENCE ROOM 234 Subtotal</t>
  </si>
  <si>
    <t>2nd Floor • WAITING AREA 218</t>
  </si>
  <si>
    <t>2nd Floor • WAITING AREA 218 Subtotal</t>
  </si>
  <si>
    <t>2nd Floor • MEETING / GATHERING SPACE</t>
  </si>
  <si>
    <t>2nd Floor • MEETING / GATHERING SPACE Subtotal</t>
  </si>
  <si>
    <t>Stool</t>
  </si>
  <si>
    <t>Modular sofa, 3-piece</t>
  </si>
  <si>
    <t>Bookcase, 3-shelf high</t>
  </si>
  <si>
    <t>Laptop table</t>
  </si>
  <si>
    <t>Casegoods with divider panels (1 lot)</t>
  </si>
  <si>
    <t>1st Floor • SHARED OFFICE x2 STAFF (TYPICAL D)</t>
  </si>
  <si>
    <t>1st Floor • SHARED OFFICE x2 STAFF (TYPICAL D) Subtotal</t>
  </si>
  <si>
    <t>End table, round</t>
  </si>
  <si>
    <t>Bench seating with tables (1 lot)</t>
  </si>
  <si>
    <t>Chair and a half</t>
  </si>
  <si>
    <t>Desking system (1 lot)</t>
  </si>
  <si>
    <t>2nd Floor • SHARED IT OFFICE x4 STAFF</t>
  </si>
  <si>
    <t>2nd Floor • SHARED IT OFFICE x4 STAFF Subtotal</t>
  </si>
  <si>
    <t>Mobile table</t>
  </si>
  <si>
    <t>Big table, 96"W x 48"D x 29"H, laminate</t>
  </si>
  <si>
    <t>Flex screen</t>
  </si>
  <si>
    <t>Big table, 96"W x 24"D, standing-height, laminate</t>
  </si>
  <si>
    <t>Bookcase, metal, with laminate top</t>
  </si>
  <si>
    <t>Conference table, 42" diameter, with metal X-base</t>
  </si>
  <si>
    <t>Guest chair, sled base with metal frame, plastic back,
vinyl seat</t>
  </si>
  <si>
    <t>1st &amp; 2nd Floor • WORKSTATION GUEST SEATING</t>
  </si>
  <si>
    <t xml:space="preserve">1st &amp; 2nd Floor • WORKSTATION GUEST SEATING Subtotal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</si>
</sst>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2"/>
      <color theme="1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2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A20434"/>
        <bgColor indexed="64"/>
      </patternFill>
    </fill>
  </fills>
  <borders count="2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1" tint="0.59996337778862885"/>
      </right>
      <top/>
      <bottom style="thin">
        <color theme="1" tint="0.59996337778862885"/>
      </bottom>
      <diagonal/>
    </border>
    <border>
      <left style="thin">
        <color theme="1" tint="0.59996337778862885"/>
      </left>
      <right style="thin">
        <color theme="1" tint="0.59996337778862885"/>
      </right>
      <top/>
      <bottom style="thin">
        <color theme="1" tint="0.59996337778862885"/>
      </bottom>
      <diagonal/>
    </border>
    <border>
      <left style="thin">
        <color theme="1" tint="0.59996337778862885"/>
      </left>
      <right/>
      <top/>
      <bottom style="thin">
        <color theme="1" tint="0.59996337778862885"/>
      </bottom>
      <diagonal/>
    </border>
    <border>
      <left/>
      <right style="thin">
        <color theme="1" tint="0.59996337778862885"/>
      </right>
      <top style="thin">
        <color theme="1" tint="0.59996337778862885"/>
      </top>
      <bottom style="thin">
        <color theme="1" tint="0.59996337778862885"/>
      </bottom>
      <diagonal/>
    </border>
    <border>
      <left style="thin">
        <color theme="1" tint="0.59996337778862885"/>
      </left>
      <right style="thin">
        <color theme="1" tint="0.59996337778862885"/>
      </right>
      <top style="thin">
        <color theme="1" tint="0.59996337778862885"/>
      </top>
      <bottom style="thin">
        <color theme="1" tint="0.59996337778862885"/>
      </bottom>
      <diagonal/>
    </border>
    <border>
      <left style="thin">
        <color theme="1" tint="0.59996337778862885"/>
      </left>
      <right/>
      <top style="thin">
        <color theme="1" tint="0.59996337778862885"/>
      </top>
      <bottom style="thin">
        <color theme="1" tint="0.59996337778862885"/>
      </bottom>
      <diagonal/>
    </border>
    <border>
      <left style="thin">
        <color theme="1" tint="0.59996337778862885"/>
      </left>
      <right/>
      <top/>
      <bottom/>
      <diagonal/>
    </border>
    <border>
      <left/>
      <right style="thin">
        <color theme="1" tint="0.39991454817346722"/>
      </right>
      <top/>
      <bottom/>
      <diagonal/>
    </border>
    <border>
      <left style="thin">
        <color theme="1" tint="0.39991454817346722"/>
      </left>
      <right style="thin">
        <color theme="1" tint="0.39991454817346722"/>
      </right>
      <top/>
      <bottom/>
      <diagonal/>
    </border>
    <border>
      <left style="thin">
        <color theme="1" tint="0.39991454817346722"/>
      </left>
      <right/>
      <top/>
      <bottom/>
      <diagonal/>
    </border>
    <border>
      <left/>
      <right/>
      <top style="thin">
        <color theme="1" tint="0.59996337778862885"/>
      </top>
      <bottom style="thin">
        <color theme="1" tint="0.59996337778862885"/>
      </bottom>
      <diagonal/>
    </border>
    <border>
      <left/>
      <right/>
      <top style="medium">
        <color theme="1" tint="0.59996337778862885"/>
      </top>
      <bottom style="medium">
        <color theme="1" tint="0.59996337778862885"/>
      </bottom>
      <diagonal/>
    </border>
    <border>
      <left/>
      <right style="thin">
        <color theme="1" tint="0.59996337778862885"/>
      </right>
      <top style="medium">
        <color theme="1" tint="0.59996337778862885"/>
      </top>
      <bottom style="medium">
        <color theme="1" tint="0.59996337778862885"/>
      </bottom>
      <diagonal/>
    </border>
    <border>
      <left style="thin">
        <color theme="1" tint="0.59996337778862885"/>
      </left>
      <right/>
      <top style="medium">
        <color theme="1" tint="0.59996337778862885"/>
      </top>
      <bottom style="medium">
        <color theme="1" tint="0.59996337778862885"/>
      </bottom>
      <diagonal/>
    </border>
    <border>
      <left/>
      <right/>
      <top style="medium">
        <color theme="1" tint="0.59996337778862885"/>
      </top>
      <bottom/>
      <diagonal/>
    </border>
    <border>
      <left/>
      <right/>
      <top style="thin">
        <color rgb="FFA20434"/>
      </top>
      <bottom style="thin">
        <color rgb="FFA20434"/>
      </bottom>
      <diagonal/>
    </border>
    <border>
      <left/>
      <right/>
      <top style="thin">
        <color theme="1" tint="0.59996337778862885"/>
      </top>
      <bottom/>
      <diagonal/>
    </border>
    <border>
      <left/>
      <right style="thin">
        <color theme="1" tint="0.59996337778862885"/>
      </right>
      <top style="thin">
        <color theme="1" tint="0.59996337778862885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2">
    <xf numFmtId="0" fontId="0" fillId="0" borderId="0" xfId="0"/>
    <xf numFmtId="44" fontId="3" fillId="0" borderId="4" xfId="1" applyFont="1" applyFill="1" applyBorder="1" applyAlignment="1">
      <alignment vertical="center"/>
    </xf>
    <xf numFmtId="44" fontId="3" fillId="0" borderId="6" xfId="1" applyFont="1" applyFill="1" applyBorder="1" applyAlignment="1">
      <alignment vertical="center"/>
    </xf>
    <xf numFmtId="44" fontId="3" fillId="0" borderId="7" xfId="1" applyFont="1" applyFill="1" applyBorder="1" applyAlignment="1">
      <alignment vertical="center"/>
    </xf>
    <xf numFmtId="44" fontId="2" fillId="3" borderId="8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4" fontId="4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8" fillId="0" borderId="0" xfId="0" applyFont="1" applyAlignment="1">
      <alignment horizontal="right" vertical="center"/>
    </xf>
    <xf numFmtId="44" fontId="9" fillId="0" borderId="0" xfId="1" applyFont="1" applyAlignment="1">
      <alignment vertical="center"/>
    </xf>
    <xf numFmtId="0" fontId="4" fillId="0" borderId="0" xfId="0" applyFont="1" applyAlignment="1">
      <alignment vertical="center"/>
    </xf>
    <xf numFmtId="0" fontId="10" fillId="3" borderId="0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center" vertical="center"/>
    </xf>
    <xf numFmtId="44" fontId="11" fillId="3" borderId="0" xfId="1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right" vertical="center"/>
    </xf>
    <xf numFmtId="44" fontId="11" fillId="0" borderId="0" xfId="1" applyFont="1" applyFill="1" applyBorder="1" applyAlignment="1">
      <alignment vertical="center"/>
    </xf>
    <xf numFmtId="0" fontId="11" fillId="0" borderId="6" xfId="0" applyFont="1" applyFill="1" applyBorder="1" applyAlignment="1">
      <alignment horizontal="center" vertical="center"/>
    </xf>
    <xf numFmtId="44" fontId="11" fillId="0" borderId="7" xfId="1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right" vertical="center" indent="1"/>
    </xf>
    <xf numFmtId="44" fontId="10" fillId="0" borderId="15" xfId="1" applyFont="1" applyFill="1" applyBorder="1" applyAlignment="1">
      <alignment vertical="center"/>
    </xf>
    <xf numFmtId="0" fontId="11" fillId="0" borderId="16" xfId="0" applyFont="1" applyFill="1" applyBorder="1" applyAlignment="1">
      <alignment horizontal="center" vertical="center"/>
    </xf>
    <xf numFmtId="0" fontId="10" fillId="0" borderId="16" xfId="0" applyFont="1" applyFill="1" applyBorder="1" applyAlignment="1">
      <alignment horizontal="right" vertical="center" indent="1"/>
    </xf>
    <xf numFmtId="44" fontId="11" fillId="0" borderId="16" xfId="1" applyFont="1" applyFill="1" applyBorder="1" applyAlignment="1">
      <alignment vertical="center"/>
    </xf>
    <xf numFmtId="0" fontId="11" fillId="0" borderId="0" xfId="0" quotePrefix="1" applyFont="1" applyBorder="1" applyAlignment="1">
      <alignment vertical="center"/>
    </xf>
    <xf numFmtId="0" fontId="11" fillId="3" borderId="12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right" vertical="center" indent="1"/>
    </xf>
    <xf numFmtId="0" fontId="9" fillId="0" borderId="0" xfId="0" applyFont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right" vertical="center" indent="1"/>
    </xf>
    <xf numFmtId="44" fontId="9" fillId="0" borderId="0" xfId="1" applyFont="1" applyFill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right" vertical="center" indent="1"/>
    </xf>
    <xf numFmtId="44" fontId="8" fillId="0" borderId="17" xfId="1" applyFont="1" applyFill="1" applyBorder="1" applyAlignment="1">
      <alignment vertical="center"/>
    </xf>
    <xf numFmtId="0" fontId="11" fillId="0" borderId="2" xfId="0" applyFont="1" applyFill="1" applyBorder="1" applyAlignment="1">
      <alignment horizontal="left" vertical="center" wrapText="1" indent="1"/>
    </xf>
    <xf numFmtId="0" fontId="10" fillId="3" borderId="9" xfId="0" applyFont="1" applyFill="1" applyBorder="1" applyAlignment="1">
      <alignment horizontal="right" vertical="center" indent="1"/>
    </xf>
    <xf numFmtId="0" fontId="10" fillId="3" borderId="10" xfId="0" applyFont="1" applyFill="1" applyBorder="1" applyAlignment="1">
      <alignment horizontal="right" vertical="center" indent="1"/>
    </xf>
    <xf numFmtId="0" fontId="10" fillId="3" borderId="11" xfId="0" applyFont="1" applyFill="1" applyBorder="1" applyAlignment="1">
      <alignment horizontal="right" vertical="center" indent="1"/>
    </xf>
    <xf numFmtId="0" fontId="10" fillId="3" borderId="12" xfId="0" applyFont="1" applyFill="1" applyBorder="1" applyAlignment="1">
      <alignment horizontal="right" vertical="center" wrapText="1" indent="1"/>
    </xf>
    <xf numFmtId="0" fontId="10" fillId="3" borderId="5" xfId="0" applyFont="1" applyFill="1" applyBorder="1" applyAlignment="1">
      <alignment horizontal="right" vertical="center" wrapText="1" indent="1"/>
    </xf>
    <xf numFmtId="0" fontId="10" fillId="3" borderId="18" xfId="0" applyFont="1" applyFill="1" applyBorder="1" applyAlignment="1">
      <alignment horizontal="right" vertical="center" indent="1"/>
    </xf>
    <xf numFmtId="0" fontId="10" fillId="3" borderId="19" xfId="0" applyFont="1" applyFill="1" applyBorder="1" applyAlignment="1">
      <alignment horizontal="right" vertical="center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A20434"/>
      <color rgb="FFB42853"/>
      <color rgb="FFF0F0F0"/>
      <color rgb="FFFEF5E2"/>
      <color rgb="FFFAFAFA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NBS Theme">
  <a:themeElements>
    <a:clrScheme name="NBS Theme">
      <a:dk1>
        <a:srgbClr val="6C6F70"/>
      </a:dk1>
      <a:lt1>
        <a:srgbClr val="FFFFFF"/>
      </a:lt1>
      <a:dk2>
        <a:srgbClr val="0A0A0A"/>
      </a:dk2>
      <a:lt2>
        <a:srgbClr val="FFFFFF"/>
      </a:lt2>
      <a:accent1>
        <a:srgbClr val="0397D7"/>
      </a:accent1>
      <a:accent2>
        <a:srgbClr val="F4AA0A"/>
      </a:accent2>
      <a:accent3>
        <a:srgbClr val="AA198D"/>
      </a:accent3>
      <a:accent4>
        <a:srgbClr val="82BC00"/>
      </a:accent4>
      <a:accent5>
        <a:srgbClr val="FD4239"/>
      </a:accent5>
      <a:accent6>
        <a:srgbClr val="0033A0"/>
      </a:accent6>
      <a:hlink>
        <a:srgbClr val="0096DB"/>
      </a:hlink>
      <a:folHlink>
        <a:srgbClr val="B3B2B1"/>
      </a:folHlink>
    </a:clrScheme>
    <a:fontScheme name="NBS Them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NBS Theme" id="{BC8353C2-F9F8-4FCC-8BB6-F662AFEBBE0C}" vid="{81856E19-33EC-49A3-B49B-D2CE76EB677B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B7ACB-24FD-41D7-9876-98988877C4B2}">
  <dimension ref="A1:E262"/>
  <sheetViews>
    <sheetView showGridLines="0" tabSelected="1" zoomScaleNormal="100" zoomScaleSheetLayoutView="145" zoomScalePageLayoutView="115" workbookViewId="0"/>
  </sheetViews>
  <sheetFormatPr defaultColWidth="8.5546875" defaultRowHeight="15.75" x14ac:dyDescent="0.2"/>
  <cols>
    <col min="1" max="1" width="41.77734375" style="9" customWidth="1"/>
    <col min="2" max="2" width="5.5546875" style="6" customWidth="1"/>
    <col min="3" max="3" width="17.88671875" style="9" customWidth="1"/>
    <col min="4" max="4" width="14.5546875" style="9" customWidth="1"/>
    <col min="5" max="16384" width="8.5546875" style="9"/>
  </cols>
  <sheetData>
    <row r="1" spans="1:5" ht="39.6" customHeight="1" x14ac:dyDescent="0.25">
      <c r="A1" s="5" t="s">
        <v>7</v>
      </c>
      <c r="C1" s="7"/>
      <c r="D1" s="8">
        <f ca="1">TODAY()</f>
        <v>44173</v>
      </c>
    </row>
    <row r="2" spans="1:5" ht="27.6" customHeight="1" x14ac:dyDescent="0.2">
      <c r="A2" s="10" t="s">
        <v>0</v>
      </c>
      <c r="B2" s="11" t="s">
        <v>1</v>
      </c>
      <c r="C2" s="11" t="s">
        <v>2</v>
      </c>
      <c r="D2" s="12" t="s">
        <v>3</v>
      </c>
    </row>
    <row r="3" spans="1:5" s="15" customFormat="1" ht="20.100000000000001" customHeight="1" x14ac:dyDescent="0.2">
      <c r="A3" s="13"/>
      <c r="B3" s="13"/>
      <c r="C3" s="13"/>
      <c r="D3" s="14"/>
    </row>
    <row r="4" spans="1:5" s="15" customFormat="1" ht="20.100000000000001" customHeight="1" x14ac:dyDescent="0.2">
      <c r="A4" s="16" t="s">
        <v>59</v>
      </c>
      <c r="B4" s="17"/>
      <c r="C4" s="18"/>
      <c r="D4" s="18"/>
    </row>
    <row r="5" spans="1:5" s="15" customFormat="1" ht="33.6" customHeight="1" x14ac:dyDescent="0.2">
      <c r="A5" s="44" t="s">
        <v>58</v>
      </c>
      <c r="B5" s="19">
        <v>96</v>
      </c>
      <c r="C5" s="1"/>
      <c r="D5" s="1">
        <f t="shared" ref="D5" si="0">B5*C5</f>
        <v>0</v>
      </c>
    </row>
    <row r="6" spans="1:5" s="15" customFormat="1" ht="20.100000000000001" customHeight="1" x14ac:dyDescent="0.2">
      <c r="A6" s="45" t="s">
        <v>60</v>
      </c>
      <c r="B6" s="46"/>
      <c r="C6" s="47"/>
      <c r="D6" s="4">
        <f>SUM(D5:D5)</f>
        <v>0</v>
      </c>
      <c r="E6" s="15" t="s">
        <v>8</v>
      </c>
    </row>
    <row r="7" spans="1:5" s="15" customFormat="1" ht="20.100000000000001" customHeight="1" x14ac:dyDescent="0.2">
      <c r="A7" s="13"/>
      <c r="B7" s="13"/>
      <c r="C7" s="13"/>
      <c r="D7" s="14"/>
    </row>
    <row r="8" spans="1:5" s="15" customFormat="1" ht="20.100000000000001" customHeight="1" x14ac:dyDescent="0.2">
      <c r="A8" s="16" t="s">
        <v>11</v>
      </c>
      <c r="B8" s="17"/>
      <c r="C8" s="18"/>
      <c r="D8" s="18"/>
    </row>
    <row r="9" spans="1:5" s="15" customFormat="1" ht="20.100000000000001" customHeight="1" x14ac:dyDescent="0.2">
      <c r="A9" s="44" t="s">
        <v>10</v>
      </c>
      <c r="B9" s="19">
        <v>9</v>
      </c>
      <c r="C9" s="1"/>
      <c r="D9" s="1">
        <f t="shared" ref="D9" si="1">B9*C9</f>
        <v>0</v>
      </c>
    </row>
    <row r="10" spans="1:5" s="15" customFormat="1" ht="33.6" customHeight="1" x14ac:dyDescent="0.2">
      <c r="A10" s="44" t="s">
        <v>58</v>
      </c>
      <c r="B10" s="19">
        <v>18</v>
      </c>
      <c r="C10" s="1"/>
      <c r="D10" s="1">
        <f t="shared" ref="D10" si="2">B10*C10</f>
        <v>0</v>
      </c>
    </row>
    <row r="11" spans="1:5" s="15" customFormat="1" ht="20.100000000000001" customHeight="1" x14ac:dyDescent="0.2">
      <c r="A11" s="45" t="s">
        <v>12</v>
      </c>
      <c r="B11" s="46"/>
      <c r="C11" s="47"/>
      <c r="D11" s="4">
        <f>SUM(D9:D10)</f>
        <v>0</v>
      </c>
      <c r="E11" s="15" t="s">
        <v>8</v>
      </c>
    </row>
    <row r="12" spans="1:5" s="15" customFormat="1" ht="20.100000000000001" customHeight="1" x14ac:dyDescent="0.2">
      <c r="A12" s="20"/>
      <c r="B12" s="20"/>
      <c r="C12" s="20"/>
      <c r="D12" s="21"/>
    </row>
    <row r="13" spans="1:5" s="15" customFormat="1" ht="20.100000000000001" customHeight="1" x14ac:dyDescent="0.2">
      <c r="A13" s="16" t="s">
        <v>13</v>
      </c>
      <c r="B13" s="17"/>
      <c r="C13" s="18"/>
      <c r="D13" s="18"/>
    </row>
    <row r="14" spans="1:5" s="15" customFormat="1" ht="20.100000000000001" customHeight="1" x14ac:dyDescent="0.2">
      <c r="A14" s="44" t="s">
        <v>10</v>
      </c>
      <c r="B14" s="19">
        <v>14</v>
      </c>
      <c r="C14" s="1"/>
      <c r="D14" s="1">
        <f t="shared" ref="D14:D15" si="3">B14*C14</f>
        <v>0</v>
      </c>
    </row>
    <row r="15" spans="1:5" s="15" customFormat="1" ht="33.6" customHeight="1" x14ac:dyDescent="0.2">
      <c r="A15" s="44" t="s">
        <v>58</v>
      </c>
      <c r="B15" s="22">
        <v>16</v>
      </c>
      <c r="C15" s="2"/>
      <c r="D15" s="3">
        <f t="shared" si="3"/>
        <v>0</v>
      </c>
    </row>
    <row r="16" spans="1:5" s="15" customFormat="1" ht="19.350000000000001" customHeight="1" x14ac:dyDescent="0.2">
      <c r="A16" s="44" t="s">
        <v>48</v>
      </c>
      <c r="B16" s="22">
        <v>12</v>
      </c>
      <c r="C16" s="2"/>
      <c r="D16" s="3">
        <f t="shared" ref="D16" si="4">B16*C16</f>
        <v>0</v>
      </c>
    </row>
    <row r="17" spans="1:5" s="15" customFormat="1" ht="20.100000000000001" customHeight="1" x14ac:dyDescent="0.2">
      <c r="A17" s="45" t="s">
        <v>14</v>
      </c>
      <c r="B17" s="46"/>
      <c r="C17" s="47"/>
      <c r="D17" s="4">
        <f>SUM(D14:D16)</f>
        <v>0</v>
      </c>
      <c r="E17" s="15" t="s">
        <v>8</v>
      </c>
    </row>
    <row r="18" spans="1:5" s="15" customFormat="1" ht="20.100000000000001" customHeight="1" x14ac:dyDescent="0.2">
      <c r="A18" s="20"/>
      <c r="B18" s="20"/>
      <c r="C18" s="20"/>
      <c r="D18" s="21"/>
    </row>
    <row r="19" spans="1:5" s="15" customFormat="1" ht="20.100000000000001" customHeight="1" x14ac:dyDescent="0.2">
      <c r="A19" s="16" t="s">
        <v>25</v>
      </c>
      <c r="B19" s="17"/>
      <c r="C19" s="18"/>
      <c r="D19" s="18"/>
    </row>
    <row r="20" spans="1:5" s="15" customFormat="1" ht="20.100000000000001" customHeight="1" x14ac:dyDescent="0.2">
      <c r="A20" s="44" t="s">
        <v>10</v>
      </c>
      <c r="B20" s="19">
        <v>2</v>
      </c>
      <c r="C20" s="1"/>
      <c r="D20" s="1">
        <f t="shared" ref="D20:D22" si="5">B20*C20</f>
        <v>0</v>
      </c>
    </row>
    <row r="21" spans="1:5" s="15" customFormat="1" ht="33.6" customHeight="1" x14ac:dyDescent="0.2">
      <c r="A21" s="44" t="s">
        <v>58</v>
      </c>
      <c r="B21" s="22">
        <v>4</v>
      </c>
      <c r="C21" s="2"/>
      <c r="D21" s="3">
        <f t="shared" si="5"/>
        <v>0</v>
      </c>
    </row>
    <row r="22" spans="1:5" s="15" customFormat="1" ht="19.350000000000001" customHeight="1" x14ac:dyDescent="0.2">
      <c r="A22" s="44" t="s">
        <v>48</v>
      </c>
      <c r="B22" s="22">
        <v>1</v>
      </c>
      <c r="C22" s="2"/>
      <c r="D22" s="3">
        <f t="shared" si="5"/>
        <v>0</v>
      </c>
    </row>
    <row r="23" spans="1:5" s="15" customFormat="1" ht="20.100000000000001" customHeight="1" x14ac:dyDescent="0.2">
      <c r="A23" s="45" t="s">
        <v>26</v>
      </c>
      <c r="B23" s="46"/>
      <c r="C23" s="47"/>
      <c r="D23" s="4">
        <f>SUM(D20:D22)</f>
        <v>0</v>
      </c>
      <c r="E23" s="15" t="s">
        <v>8</v>
      </c>
    </row>
    <row r="24" spans="1:5" s="15" customFormat="1" ht="20.100000000000001" customHeight="1" x14ac:dyDescent="0.2">
      <c r="A24" s="20"/>
      <c r="B24" s="20"/>
      <c r="C24" s="20"/>
      <c r="D24" s="21"/>
    </row>
    <row r="25" spans="1:5" s="15" customFormat="1" ht="20.100000000000001" customHeight="1" x14ac:dyDescent="0.2">
      <c r="A25" s="16" t="s">
        <v>44</v>
      </c>
      <c r="B25" s="17"/>
      <c r="C25" s="18"/>
      <c r="D25" s="18"/>
    </row>
    <row r="26" spans="1:5" s="15" customFormat="1" ht="20.100000000000001" customHeight="1" x14ac:dyDescent="0.2">
      <c r="A26" s="44" t="s">
        <v>43</v>
      </c>
      <c r="B26" s="19">
        <v>1</v>
      </c>
      <c r="C26" s="1"/>
      <c r="D26" s="1">
        <f t="shared" ref="D26:D27" si="6">B26*C26</f>
        <v>0</v>
      </c>
    </row>
    <row r="27" spans="1:5" s="15" customFormat="1" ht="20.100000000000001" customHeight="1" x14ac:dyDescent="0.2">
      <c r="A27" s="44" t="s">
        <v>56</v>
      </c>
      <c r="B27" s="19">
        <v>1</v>
      </c>
      <c r="C27" s="1"/>
      <c r="D27" s="1">
        <f t="shared" si="6"/>
        <v>0</v>
      </c>
    </row>
    <row r="28" spans="1:5" s="15" customFormat="1" ht="20.100000000000001" customHeight="1" x14ac:dyDescent="0.2">
      <c r="A28" s="45" t="s">
        <v>45</v>
      </c>
      <c r="B28" s="46"/>
      <c r="C28" s="47"/>
      <c r="D28" s="4">
        <f>SUM(D26:D27)</f>
        <v>0</v>
      </c>
      <c r="E28" s="15" t="s">
        <v>8</v>
      </c>
    </row>
    <row r="29" spans="1:5" s="15" customFormat="1" ht="20.100000000000001" customHeight="1" x14ac:dyDescent="0.2">
      <c r="A29" s="20"/>
      <c r="B29" s="20"/>
      <c r="C29" s="20"/>
      <c r="D29" s="21"/>
    </row>
    <row r="30" spans="1:5" s="15" customFormat="1" ht="20.100000000000001" customHeight="1" x14ac:dyDescent="0.2">
      <c r="A30" s="16" t="s">
        <v>15</v>
      </c>
      <c r="B30" s="17"/>
      <c r="C30" s="18"/>
      <c r="D30" s="18"/>
    </row>
    <row r="31" spans="1:5" s="15" customFormat="1" ht="20.100000000000001" customHeight="1" x14ac:dyDescent="0.2">
      <c r="A31" s="44" t="s">
        <v>22</v>
      </c>
      <c r="B31" s="19">
        <v>1</v>
      </c>
      <c r="C31" s="1"/>
      <c r="D31" s="1">
        <f t="shared" ref="D31:D32" si="7">B31*C31</f>
        <v>0</v>
      </c>
    </row>
    <row r="32" spans="1:5" s="15" customFormat="1" ht="33.6" customHeight="1" x14ac:dyDescent="0.2">
      <c r="A32" s="44" t="s">
        <v>58</v>
      </c>
      <c r="B32" s="22">
        <v>8</v>
      </c>
      <c r="C32" s="2"/>
      <c r="D32" s="3">
        <f t="shared" si="7"/>
        <v>0</v>
      </c>
    </row>
    <row r="33" spans="1:5" s="15" customFormat="1" ht="20.100000000000001" customHeight="1" x14ac:dyDescent="0.2">
      <c r="A33" s="45" t="s">
        <v>16</v>
      </c>
      <c r="B33" s="46"/>
      <c r="C33" s="47"/>
      <c r="D33" s="4">
        <f>SUM(D31:D32)</f>
        <v>0</v>
      </c>
      <c r="E33" s="15" t="s">
        <v>8</v>
      </c>
    </row>
    <row r="34" spans="1:5" s="15" customFormat="1" ht="20.100000000000001" customHeight="1" x14ac:dyDescent="0.2">
      <c r="A34" s="20"/>
      <c r="B34" s="20"/>
      <c r="C34" s="20"/>
      <c r="D34" s="21"/>
    </row>
    <row r="35" spans="1:5" s="15" customFormat="1" ht="20.100000000000001" customHeight="1" x14ac:dyDescent="0.2">
      <c r="A35" s="16" t="s">
        <v>18</v>
      </c>
      <c r="B35" s="17"/>
      <c r="C35" s="18"/>
      <c r="D35" s="18"/>
    </row>
    <row r="36" spans="1:5" s="15" customFormat="1" ht="33.6" customHeight="1" x14ac:dyDescent="0.2">
      <c r="A36" s="44" t="s">
        <v>58</v>
      </c>
      <c r="B36" s="19">
        <v>26</v>
      </c>
      <c r="C36" s="1"/>
      <c r="D36" s="1">
        <f t="shared" ref="D36" si="8">B36*C36</f>
        <v>0</v>
      </c>
    </row>
    <row r="37" spans="1:5" s="15" customFormat="1" ht="19.899999999999999" customHeight="1" x14ac:dyDescent="0.2">
      <c r="A37" s="44" t="s">
        <v>46</v>
      </c>
      <c r="B37" s="19">
        <v>4</v>
      </c>
      <c r="C37" s="1"/>
      <c r="D37" s="1">
        <f t="shared" ref="D37:D38" si="9">B37*C37</f>
        <v>0</v>
      </c>
    </row>
    <row r="38" spans="1:5" s="15" customFormat="1" ht="20.100000000000001" customHeight="1" x14ac:dyDescent="0.2">
      <c r="A38" s="44" t="s">
        <v>47</v>
      </c>
      <c r="B38" s="19">
        <v>1</v>
      </c>
      <c r="C38" s="1"/>
      <c r="D38" s="1">
        <f t="shared" si="9"/>
        <v>0</v>
      </c>
    </row>
    <row r="39" spans="1:5" s="15" customFormat="1" ht="20.100000000000001" customHeight="1" x14ac:dyDescent="0.2">
      <c r="A39" s="50" t="s">
        <v>19</v>
      </c>
      <c r="B39" s="50"/>
      <c r="C39" s="51"/>
      <c r="D39" s="4">
        <f>SUM(D36:D38)</f>
        <v>0</v>
      </c>
      <c r="E39" s="15" t="s">
        <v>8</v>
      </c>
    </row>
    <row r="40" spans="1:5" s="15" customFormat="1" ht="20.100000000000001" customHeight="1" x14ac:dyDescent="0.2">
      <c r="A40" s="20"/>
      <c r="B40" s="20"/>
      <c r="C40" s="20"/>
      <c r="D40" s="21"/>
    </row>
    <row r="41" spans="1:5" s="15" customFormat="1" ht="20.100000000000001" customHeight="1" x14ac:dyDescent="0.2">
      <c r="A41" s="16" t="s">
        <v>20</v>
      </c>
      <c r="B41" s="17"/>
      <c r="C41" s="18"/>
      <c r="D41" s="18"/>
    </row>
    <row r="42" spans="1:5" s="15" customFormat="1" ht="33.6" customHeight="1" x14ac:dyDescent="0.2">
      <c r="A42" s="44" t="s">
        <v>58</v>
      </c>
      <c r="B42" s="19">
        <v>12</v>
      </c>
      <c r="C42" s="1"/>
      <c r="D42" s="1">
        <f t="shared" ref="D42:D43" si="10">B42*C42</f>
        <v>0</v>
      </c>
    </row>
    <row r="43" spans="1:5" s="15" customFormat="1" ht="19.350000000000001" customHeight="1" x14ac:dyDescent="0.2">
      <c r="A43" s="44" t="s">
        <v>24</v>
      </c>
      <c r="B43" s="22">
        <v>2</v>
      </c>
      <c r="C43" s="2"/>
      <c r="D43" s="3">
        <f t="shared" si="10"/>
        <v>0</v>
      </c>
    </row>
    <row r="44" spans="1:5" s="15" customFormat="1" ht="20.100000000000001" customHeight="1" x14ac:dyDescent="0.2">
      <c r="A44" s="50" t="s">
        <v>21</v>
      </c>
      <c r="B44" s="50"/>
      <c r="C44" s="51"/>
      <c r="D44" s="4">
        <f>SUM(D42:D43)</f>
        <v>0</v>
      </c>
      <c r="E44" s="15" t="s">
        <v>8</v>
      </c>
    </row>
    <row r="45" spans="1:5" s="15" customFormat="1" ht="20.100000000000001" customHeight="1" x14ac:dyDescent="0.2">
      <c r="A45" s="20"/>
      <c r="B45" s="20"/>
      <c r="C45" s="20"/>
      <c r="D45" s="21"/>
    </row>
    <row r="46" spans="1:5" s="15" customFormat="1" ht="20.100000000000001" customHeight="1" x14ac:dyDescent="0.2">
      <c r="A46" s="16" t="s">
        <v>27</v>
      </c>
      <c r="B46" s="17"/>
      <c r="C46" s="18"/>
      <c r="D46" s="18"/>
    </row>
    <row r="47" spans="1:5" s="15" customFormat="1" ht="20.100000000000001" customHeight="1" x14ac:dyDescent="0.2">
      <c r="A47" s="44" t="s">
        <v>10</v>
      </c>
      <c r="B47" s="19">
        <v>6</v>
      </c>
      <c r="C47" s="1"/>
      <c r="D47" s="1">
        <f t="shared" ref="D47:D48" si="11">B47*C47</f>
        <v>0</v>
      </c>
    </row>
    <row r="48" spans="1:5" s="15" customFormat="1" ht="33.6" customHeight="1" x14ac:dyDescent="0.2">
      <c r="A48" s="44" t="s">
        <v>58</v>
      </c>
      <c r="B48" s="19">
        <v>12</v>
      </c>
      <c r="C48" s="1"/>
      <c r="D48" s="1">
        <f t="shared" si="11"/>
        <v>0</v>
      </c>
    </row>
    <row r="49" spans="1:5" s="15" customFormat="1" ht="20.100000000000001" customHeight="1" x14ac:dyDescent="0.2">
      <c r="A49" s="45" t="s">
        <v>32</v>
      </c>
      <c r="B49" s="46"/>
      <c r="C49" s="47"/>
      <c r="D49" s="4">
        <f>SUM(D47:D48)</f>
        <v>0</v>
      </c>
      <c r="E49" s="15" t="s">
        <v>8</v>
      </c>
    </row>
    <row r="50" spans="1:5" s="15" customFormat="1" ht="20.100000000000001" customHeight="1" x14ac:dyDescent="0.2">
      <c r="A50" s="20"/>
      <c r="B50" s="20"/>
      <c r="C50" s="20"/>
      <c r="D50" s="21"/>
    </row>
    <row r="51" spans="1:5" s="15" customFormat="1" ht="20.100000000000001" customHeight="1" x14ac:dyDescent="0.2">
      <c r="A51" s="16" t="s">
        <v>28</v>
      </c>
      <c r="B51" s="17"/>
      <c r="C51" s="18"/>
      <c r="D51" s="18"/>
    </row>
    <row r="52" spans="1:5" s="15" customFormat="1" ht="20.100000000000001" customHeight="1" x14ac:dyDescent="0.2">
      <c r="A52" s="44" t="s">
        <v>10</v>
      </c>
      <c r="B52" s="19">
        <v>2</v>
      </c>
      <c r="C52" s="1"/>
      <c r="D52" s="1">
        <f t="shared" ref="D52:D53" si="12">B52*C52</f>
        <v>0</v>
      </c>
    </row>
    <row r="53" spans="1:5" s="15" customFormat="1" ht="33.6" customHeight="1" x14ac:dyDescent="0.2">
      <c r="A53" s="44" t="s">
        <v>58</v>
      </c>
      <c r="B53" s="22">
        <v>4</v>
      </c>
      <c r="C53" s="2"/>
      <c r="D53" s="3">
        <f t="shared" si="12"/>
        <v>0</v>
      </c>
    </row>
    <row r="54" spans="1:5" s="15" customFormat="1" ht="20.100000000000001" customHeight="1" x14ac:dyDescent="0.2">
      <c r="A54" s="45" t="s">
        <v>29</v>
      </c>
      <c r="B54" s="46"/>
      <c r="C54" s="47"/>
      <c r="D54" s="4">
        <f>SUM(D52:D53)</f>
        <v>0</v>
      </c>
      <c r="E54" s="15" t="s">
        <v>8</v>
      </c>
    </row>
    <row r="55" spans="1:5" s="15" customFormat="1" ht="20.100000000000001" customHeight="1" x14ac:dyDescent="0.2">
      <c r="A55" s="20"/>
      <c r="B55" s="20"/>
      <c r="C55" s="20"/>
      <c r="D55" s="21"/>
    </row>
    <row r="56" spans="1:5" s="15" customFormat="1" ht="20.100000000000001" customHeight="1" x14ac:dyDescent="0.2">
      <c r="A56" s="16" t="s">
        <v>30</v>
      </c>
      <c r="B56" s="17"/>
      <c r="C56" s="18"/>
      <c r="D56" s="18"/>
    </row>
    <row r="57" spans="1:5" s="15" customFormat="1" ht="20.100000000000001" customHeight="1" x14ac:dyDescent="0.2">
      <c r="A57" s="44" t="s">
        <v>10</v>
      </c>
      <c r="B57" s="19">
        <v>1</v>
      </c>
      <c r="C57" s="1"/>
      <c r="D57" s="1">
        <f t="shared" ref="D57" si="13">B57*C57</f>
        <v>0</v>
      </c>
    </row>
    <row r="58" spans="1:5" s="15" customFormat="1" ht="20.100000000000001" customHeight="1" x14ac:dyDescent="0.2">
      <c r="A58" s="45" t="s">
        <v>31</v>
      </c>
      <c r="B58" s="46"/>
      <c r="C58" s="47"/>
      <c r="D58" s="4">
        <f>SUM(D57:D57)</f>
        <v>0</v>
      </c>
      <c r="E58" s="15" t="s">
        <v>8</v>
      </c>
    </row>
    <row r="59" spans="1:5" s="15" customFormat="1" ht="20.100000000000001" customHeight="1" x14ac:dyDescent="0.2">
      <c r="A59" s="20"/>
      <c r="B59" s="20"/>
      <c r="C59" s="20"/>
      <c r="D59" s="21"/>
    </row>
    <row r="60" spans="1:5" s="15" customFormat="1" ht="20.100000000000001" customHeight="1" x14ac:dyDescent="0.2">
      <c r="A60" s="16" t="s">
        <v>50</v>
      </c>
      <c r="B60" s="17"/>
      <c r="C60" s="18"/>
      <c r="D60" s="18"/>
    </row>
    <row r="61" spans="1:5" s="15" customFormat="1" ht="20.100000000000001" customHeight="1" x14ac:dyDescent="0.2">
      <c r="A61" s="44" t="s">
        <v>49</v>
      </c>
      <c r="B61" s="19">
        <v>1</v>
      </c>
      <c r="C61" s="1"/>
      <c r="D61" s="1">
        <f t="shared" ref="D61:D62" si="14">B61*C61</f>
        <v>0</v>
      </c>
    </row>
    <row r="62" spans="1:5" s="15" customFormat="1" ht="20.100000000000001" customHeight="1" x14ac:dyDescent="0.2">
      <c r="A62" s="44" t="s">
        <v>23</v>
      </c>
      <c r="B62" s="19">
        <v>3</v>
      </c>
      <c r="C62" s="1"/>
      <c r="D62" s="1">
        <f t="shared" si="14"/>
        <v>0</v>
      </c>
    </row>
    <row r="63" spans="1:5" s="15" customFormat="1" ht="20.100000000000001" customHeight="1" x14ac:dyDescent="0.2">
      <c r="A63" s="44" t="s">
        <v>52</v>
      </c>
      <c r="B63" s="19">
        <v>2</v>
      </c>
      <c r="C63" s="1"/>
      <c r="D63" s="1">
        <f t="shared" ref="D63" si="15">B63*C63</f>
        <v>0</v>
      </c>
    </row>
    <row r="64" spans="1:5" s="15" customFormat="1" ht="20.100000000000001" customHeight="1" x14ac:dyDescent="0.2">
      <c r="A64" s="45" t="s">
        <v>51</v>
      </c>
      <c r="B64" s="46"/>
      <c r="C64" s="47"/>
      <c r="D64" s="4">
        <f>SUM(D61:D63)</f>
        <v>0</v>
      </c>
      <c r="E64" s="15" t="s">
        <v>8</v>
      </c>
    </row>
    <row r="65" spans="1:5" s="15" customFormat="1" ht="20.100000000000001" customHeight="1" x14ac:dyDescent="0.2">
      <c r="A65" s="20"/>
      <c r="B65" s="20"/>
      <c r="C65" s="20"/>
      <c r="D65" s="21"/>
    </row>
    <row r="66" spans="1:5" s="15" customFormat="1" ht="20.100000000000001" customHeight="1" x14ac:dyDescent="0.2">
      <c r="A66" s="16" t="s">
        <v>33</v>
      </c>
      <c r="B66" s="17"/>
      <c r="C66" s="18"/>
      <c r="D66" s="18"/>
    </row>
    <row r="67" spans="1:5" ht="20.100000000000001" customHeight="1" x14ac:dyDescent="0.2">
      <c r="A67" s="44" t="s">
        <v>57</v>
      </c>
      <c r="B67" s="19">
        <v>1</v>
      </c>
      <c r="C67" s="1"/>
      <c r="D67" s="1">
        <f t="shared" ref="D67:D68" si="16">B67*C67</f>
        <v>0</v>
      </c>
    </row>
    <row r="68" spans="1:5" ht="33.6" customHeight="1" x14ac:dyDescent="0.2">
      <c r="A68" s="44" t="s">
        <v>58</v>
      </c>
      <c r="B68" s="22">
        <v>4</v>
      </c>
      <c r="C68" s="2"/>
      <c r="D68" s="3">
        <f t="shared" si="16"/>
        <v>0</v>
      </c>
    </row>
    <row r="69" spans="1:5" ht="20.100000000000001" customHeight="1" x14ac:dyDescent="0.2">
      <c r="A69" s="45" t="s">
        <v>34</v>
      </c>
      <c r="B69" s="46"/>
      <c r="C69" s="47"/>
      <c r="D69" s="4">
        <f>SUM(D67:D68)</f>
        <v>0</v>
      </c>
      <c r="E69" s="9" t="s">
        <v>8</v>
      </c>
    </row>
    <row r="70" spans="1:5" ht="20.100000000000001" customHeight="1" x14ac:dyDescent="0.2">
      <c r="A70" s="20"/>
      <c r="B70" s="20"/>
      <c r="C70" s="20"/>
      <c r="D70" s="21"/>
    </row>
    <row r="71" spans="1:5" ht="20.100000000000001" customHeight="1" x14ac:dyDescent="0.2">
      <c r="A71" s="16" t="s">
        <v>35</v>
      </c>
      <c r="B71" s="17"/>
      <c r="C71" s="18"/>
      <c r="D71" s="18"/>
    </row>
    <row r="72" spans="1:5" ht="34.15" customHeight="1" x14ac:dyDescent="0.2">
      <c r="A72" s="44" t="s">
        <v>58</v>
      </c>
      <c r="B72" s="19">
        <v>5</v>
      </c>
      <c r="C72" s="1"/>
      <c r="D72" s="1">
        <f t="shared" ref="D72" si="17">B72*C72</f>
        <v>0</v>
      </c>
    </row>
    <row r="73" spans="1:5" ht="20.100000000000001" customHeight="1" x14ac:dyDescent="0.2">
      <c r="A73" s="50" t="s">
        <v>36</v>
      </c>
      <c r="B73" s="50"/>
      <c r="C73" s="51"/>
      <c r="D73" s="4">
        <f>SUM(D72:D72)</f>
        <v>0</v>
      </c>
      <c r="E73" s="9" t="s">
        <v>8</v>
      </c>
    </row>
    <row r="74" spans="1:5" ht="20.100000000000001" customHeight="1" x14ac:dyDescent="0.2">
      <c r="A74" s="20"/>
      <c r="B74" s="20"/>
      <c r="C74" s="20"/>
      <c r="D74" s="21"/>
    </row>
    <row r="75" spans="1:5" ht="20.100000000000001" customHeight="1" x14ac:dyDescent="0.2">
      <c r="A75" s="16" t="s">
        <v>37</v>
      </c>
      <c r="B75" s="17"/>
      <c r="C75" s="18"/>
      <c r="D75" s="18"/>
    </row>
    <row r="76" spans="1:5" ht="20.100000000000001" customHeight="1" x14ac:dyDescent="0.2">
      <c r="A76" s="44" t="s">
        <v>53</v>
      </c>
      <c r="B76" s="19">
        <v>1</v>
      </c>
      <c r="C76" s="1"/>
      <c r="D76" s="1">
        <f t="shared" ref="D76:D83" si="18">B76*C76</f>
        <v>0</v>
      </c>
    </row>
    <row r="77" spans="1:5" ht="20.100000000000001" customHeight="1" x14ac:dyDescent="0.2">
      <c r="A77" s="44" t="s">
        <v>17</v>
      </c>
      <c r="B77" s="19">
        <v>6</v>
      </c>
      <c r="C77" s="1"/>
      <c r="D77" s="1">
        <f t="shared" si="18"/>
        <v>0</v>
      </c>
    </row>
    <row r="78" spans="1:5" ht="20.100000000000001" customHeight="1" x14ac:dyDescent="0.2">
      <c r="A78" s="44" t="s">
        <v>55</v>
      </c>
      <c r="B78" s="19">
        <v>1</v>
      </c>
      <c r="C78" s="1"/>
      <c r="D78" s="1">
        <f>B78*C78</f>
        <v>0</v>
      </c>
    </row>
    <row r="79" spans="1:5" ht="20.100000000000001" customHeight="1" x14ac:dyDescent="0.2">
      <c r="A79" s="44" t="s">
        <v>39</v>
      </c>
      <c r="B79" s="19">
        <v>3</v>
      </c>
      <c r="C79" s="1"/>
      <c r="D79" s="1">
        <f>B79*C79</f>
        <v>0</v>
      </c>
    </row>
    <row r="80" spans="1:5" ht="20.100000000000001" customHeight="1" x14ac:dyDescent="0.2">
      <c r="A80" s="44" t="s">
        <v>40</v>
      </c>
      <c r="B80" s="19">
        <v>1</v>
      </c>
      <c r="C80" s="1"/>
      <c r="D80" s="1">
        <f t="shared" si="18"/>
        <v>0</v>
      </c>
    </row>
    <row r="81" spans="1:5" ht="20.100000000000001" customHeight="1" x14ac:dyDescent="0.2">
      <c r="A81" s="44" t="s">
        <v>41</v>
      </c>
      <c r="B81" s="19">
        <v>2</v>
      </c>
      <c r="C81" s="1"/>
      <c r="D81" s="1">
        <f t="shared" si="18"/>
        <v>0</v>
      </c>
    </row>
    <row r="82" spans="1:5" ht="20.100000000000001" customHeight="1" x14ac:dyDescent="0.2">
      <c r="A82" s="44" t="s">
        <v>42</v>
      </c>
      <c r="B82" s="19">
        <v>2</v>
      </c>
      <c r="C82" s="1"/>
      <c r="D82" s="1">
        <f t="shared" si="18"/>
        <v>0</v>
      </c>
    </row>
    <row r="83" spans="1:5" ht="20.100000000000001" customHeight="1" x14ac:dyDescent="0.2">
      <c r="A83" s="44" t="s">
        <v>54</v>
      </c>
      <c r="B83" s="19">
        <v>1</v>
      </c>
      <c r="C83" s="1"/>
      <c r="D83" s="1">
        <f t="shared" si="18"/>
        <v>0</v>
      </c>
    </row>
    <row r="84" spans="1:5" ht="20.100000000000001" customHeight="1" x14ac:dyDescent="0.2">
      <c r="A84" s="50" t="s">
        <v>38</v>
      </c>
      <c r="B84" s="50"/>
      <c r="C84" s="51"/>
      <c r="D84" s="4">
        <f>SUM(D76:D83)</f>
        <v>0</v>
      </c>
      <c r="E84" s="9" t="s">
        <v>8</v>
      </c>
    </row>
    <row r="85" spans="1:5" ht="20.100000000000001" customHeight="1" thickBot="1" x14ac:dyDescent="0.25">
      <c r="A85" s="20"/>
      <c r="B85" s="20"/>
      <c r="C85" s="20"/>
      <c r="D85" s="21"/>
    </row>
    <row r="86" spans="1:5" ht="20.100000000000001" customHeight="1" thickBot="1" x14ac:dyDescent="0.25">
      <c r="A86" s="24"/>
      <c r="B86" s="25"/>
      <c r="C86" s="26" t="s">
        <v>4</v>
      </c>
      <c r="D86" s="27">
        <f>SUMIF(E4:E85,"t",D4:D85)</f>
        <v>0</v>
      </c>
    </row>
    <row r="87" spans="1:5" ht="9.9499999999999993" customHeight="1" x14ac:dyDescent="0.2">
      <c r="A87" s="24"/>
      <c r="B87" s="28"/>
      <c r="C87" s="29"/>
      <c r="D87" s="30"/>
    </row>
    <row r="88" spans="1:5" ht="20.100000000000001" customHeight="1" x14ac:dyDescent="0.2">
      <c r="A88" s="31"/>
      <c r="B88" s="32"/>
      <c r="C88" s="33" t="s">
        <v>6</v>
      </c>
      <c r="D88" s="23">
        <v>0</v>
      </c>
    </row>
    <row r="89" spans="1:5" ht="20.100000000000001" customHeight="1" x14ac:dyDescent="0.2">
      <c r="A89" s="31"/>
      <c r="B89" s="48" t="s">
        <v>9</v>
      </c>
      <c r="C89" s="49"/>
      <c r="D89" s="23">
        <v>0</v>
      </c>
    </row>
    <row r="90" spans="1:5" ht="9.9499999999999993" customHeight="1" x14ac:dyDescent="0.2">
      <c r="A90" s="34"/>
      <c r="B90" s="35"/>
      <c r="C90" s="36"/>
      <c r="D90" s="37"/>
    </row>
    <row r="91" spans="1:5" ht="20.100000000000001" customHeight="1" x14ac:dyDescent="0.2">
      <c r="A91" s="34"/>
      <c r="B91" s="41"/>
      <c r="C91" s="42" t="s">
        <v>5</v>
      </c>
      <c r="D91" s="43">
        <f>SUM(D86:D89)</f>
        <v>0</v>
      </c>
    </row>
    <row r="92" spans="1:5" ht="20.100000000000001" customHeight="1" x14ac:dyDescent="0.2">
      <c r="A92" s="34"/>
      <c r="B92" s="38"/>
      <c r="C92" s="34"/>
      <c r="D92" s="34"/>
    </row>
    <row r="93" spans="1:5" ht="20.100000000000001" customHeight="1" x14ac:dyDescent="0.2">
      <c r="A93" s="34"/>
      <c r="B93" s="38"/>
      <c r="C93" s="34"/>
      <c r="D93" s="34"/>
    </row>
    <row r="94" spans="1:5" ht="20.100000000000001" customHeight="1" x14ac:dyDescent="0.2">
      <c r="A94" s="34"/>
      <c r="B94" s="38"/>
      <c r="C94" s="34"/>
      <c r="D94" s="34"/>
    </row>
    <row r="95" spans="1:5" ht="20.100000000000001" customHeight="1" x14ac:dyDescent="0.2">
      <c r="A95" s="34"/>
      <c r="B95" s="38"/>
      <c r="C95" s="34"/>
      <c r="D95" s="34"/>
    </row>
    <row r="96" spans="1:5" ht="20.100000000000001" customHeight="1" x14ac:dyDescent="0.2">
      <c r="A96" s="34"/>
      <c r="B96" s="38"/>
      <c r="C96" s="34"/>
      <c r="D96" s="34"/>
    </row>
    <row r="97" spans="1:4" ht="20.100000000000001" customHeight="1" x14ac:dyDescent="0.2">
      <c r="A97" s="34"/>
      <c r="B97" s="38"/>
      <c r="C97" s="34"/>
      <c r="D97" s="34"/>
    </row>
    <row r="98" spans="1:4" ht="20.100000000000001" customHeight="1" x14ac:dyDescent="0.2">
      <c r="A98" s="34"/>
      <c r="B98" s="38"/>
      <c r="C98" s="34"/>
      <c r="D98" s="34"/>
    </row>
    <row r="99" spans="1:4" ht="20.100000000000001" customHeight="1" x14ac:dyDescent="0.2">
      <c r="A99" s="34"/>
      <c r="B99" s="38"/>
      <c r="C99" s="34"/>
      <c r="D99" s="34"/>
    </row>
    <row r="100" spans="1:4" ht="20.100000000000001" customHeight="1" x14ac:dyDescent="0.2">
      <c r="A100" s="34"/>
      <c r="B100" s="38"/>
      <c r="C100" s="34"/>
      <c r="D100" s="34"/>
    </row>
    <row r="101" spans="1:4" ht="20.100000000000001" customHeight="1" x14ac:dyDescent="0.2">
      <c r="A101" s="34"/>
      <c r="B101" s="38"/>
      <c r="C101" s="34"/>
      <c r="D101" s="34"/>
    </row>
    <row r="102" spans="1:4" ht="20.100000000000001" customHeight="1" x14ac:dyDescent="0.2">
      <c r="A102" s="34"/>
      <c r="B102" s="38"/>
      <c r="C102" s="34"/>
      <c r="D102" s="34"/>
    </row>
    <row r="103" spans="1:4" ht="20.100000000000001" customHeight="1" x14ac:dyDescent="0.2">
      <c r="A103" s="34"/>
      <c r="B103" s="38"/>
      <c r="C103" s="34"/>
      <c r="D103" s="34"/>
    </row>
    <row r="104" spans="1:4" ht="20.100000000000001" customHeight="1" x14ac:dyDescent="0.2">
      <c r="A104" s="34"/>
      <c r="B104" s="38"/>
      <c r="C104" s="34"/>
      <c r="D104" s="34"/>
    </row>
    <row r="105" spans="1:4" ht="20.100000000000001" customHeight="1" x14ac:dyDescent="0.2">
      <c r="A105" s="34"/>
      <c r="B105" s="38"/>
      <c r="C105" s="34"/>
      <c r="D105" s="34"/>
    </row>
    <row r="106" spans="1:4" ht="20.100000000000001" customHeight="1" x14ac:dyDescent="0.2">
      <c r="A106" s="34"/>
      <c r="B106" s="38"/>
      <c r="C106" s="34"/>
      <c r="D106" s="34"/>
    </row>
    <row r="107" spans="1:4" ht="20.100000000000001" customHeight="1" x14ac:dyDescent="0.2">
      <c r="A107" s="34"/>
      <c r="B107" s="38"/>
      <c r="C107" s="34"/>
      <c r="D107" s="34"/>
    </row>
    <row r="108" spans="1:4" ht="20.100000000000001" customHeight="1" x14ac:dyDescent="0.2">
      <c r="A108" s="34"/>
      <c r="B108" s="38"/>
      <c r="C108" s="34"/>
      <c r="D108" s="34"/>
    </row>
    <row r="109" spans="1:4" ht="20.100000000000001" customHeight="1" x14ac:dyDescent="0.2">
      <c r="A109" s="34"/>
      <c r="B109" s="38"/>
      <c r="C109" s="34"/>
      <c r="D109" s="34"/>
    </row>
    <row r="110" spans="1:4" ht="20.100000000000001" customHeight="1" x14ac:dyDescent="0.2">
      <c r="A110" s="34"/>
      <c r="B110" s="38"/>
      <c r="C110" s="34"/>
      <c r="D110" s="34"/>
    </row>
    <row r="111" spans="1:4" ht="20.100000000000001" customHeight="1" x14ac:dyDescent="0.2">
      <c r="A111" s="34"/>
      <c r="B111" s="38"/>
      <c r="C111" s="34"/>
      <c r="D111" s="34"/>
    </row>
    <row r="112" spans="1:4" ht="20.100000000000001" customHeight="1" x14ac:dyDescent="0.2">
      <c r="A112" s="34"/>
      <c r="B112" s="38"/>
      <c r="C112" s="34"/>
      <c r="D112" s="34"/>
    </row>
    <row r="113" spans="1:4" ht="20.100000000000001" customHeight="1" x14ac:dyDescent="0.2">
      <c r="A113" s="34"/>
      <c r="B113" s="38"/>
      <c r="C113" s="34"/>
      <c r="D113" s="34"/>
    </row>
    <row r="114" spans="1:4" ht="20.100000000000001" customHeight="1" x14ac:dyDescent="0.2">
      <c r="A114" s="34"/>
      <c r="B114" s="38"/>
      <c r="C114" s="34"/>
      <c r="D114" s="34"/>
    </row>
    <row r="115" spans="1:4" ht="20.100000000000001" customHeight="1" x14ac:dyDescent="0.2">
      <c r="A115" s="34"/>
      <c r="B115" s="38"/>
      <c r="C115" s="34"/>
      <c r="D115" s="34"/>
    </row>
    <row r="116" spans="1:4" ht="20.100000000000001" customHeight="1" x14ac:dyDescent="0.2">
      <c r="A116" s="34"/>
      <c r="B116" s="38"/>
      <c r="C116" s="34"/>
      <c r="D116" s="34"/>
    </row>
    <row r="117" spans="1:4" ht="20.100000000000001" customHeight="1" x14ac:dyDescent="0.2">
      <c r="A117" s="34"/>
      <c r="B117" s="38"/>
      <c r="C117" s="34"/>
      <c r="D117" s="34"/>
    </row>
    <row r="118" spans="1:4" ht="20.100000000000001" customHeight="1" x14ac:dyDescent="0.2">
      <c r="A118" s="34"/>
      <c r="B118" s="38"/>
      <c r="C118" s="34"/>
      <c r="D118" s="34"/>
    </row>
    <row r="119" spans="1:4" ht="20.100000000000001" customHeight="1" x14ac:dyDescent="0.2">
      <c r="A119" s="34"/>
      <c r="B119" s="38"/>
      <c r="C119" s="34"/>
      <c r="D119" s="34"/>
    </row>
    <row r="120" spans="1:4" ht="20.100000000000001" customHeight="1" x14ac:dyDescent="0.2">
      <c r="A120" s="34"/>
      <c r="B120" s="38"/>
      <c r="C120" s="34"/>
      <c r="D120" s="34"/>
    </row>
    <row r="121" spans="1:4" ht="20.100000000000001" customHeight="1" x14ac:dyDescent="0.2">
      <c r="A121" s="34"/>
      <c r="B121" s="38"/>
      <c r="C121" s="34"/>
      <c r="D121" s="34"/>
    </row>
    <row r="122" spans="1:4" ht="20.100000000000001" customHeight="1" x14ac:dyDescent="0.2">
      <c r="A122" s="34"/>
      <c r="B122" s="38"/>
      <c r="C122" s="34"/>
      <c r="D122" s="34"/>
    </row>
    <row r="123" spans="1:4" ht="20.100000000000001" customHeight="1" x14ac:dyDescent="0.2">
      <c r="A123" s="34"/>
      <c r="B123" s="38"/>
      <c r="C123" s="34"/>
      <c r="D123" s="34"/>
    </row>
    <row r="124" spans="1:4" ht="20.100000000000001" customHeight="1" x14ac:dyDescent="0.2">
      <c r="A124" s="34"/>
      <c r="B124" s="38"/>
      <c r="C124" s="34"/>
      <c r="D124" s="34"/>
    </row>
    <row r="125" spans="1:4" ht="20.100000000000001" customHeight="1" x14ac:dyDescent="0.2">
      <c r="A125" s="34"/>
      <c r="B125" s="38"/>
      <c r="C125" s="34"/>
      <c r="D125" s="34"/>
    </row>
    <row r="126" spans="1:4" ht="20.100000000000001" customHeight="1" x14ac:dyDescent="0.2">
      <c r="A126" s="34"/>
      <c r="B126" s="38"/>
      <c r="C126" s="34"/>
      <c r="D126" s="34"/>
    </row>
    <row r="127" spans="1:4" ht="20.100000000000001" customHeight="1" x14ac:dyDescent="0.2">
      <c r="A127" s="34"/>
      <c r="B127" s="38"/>
      <c r="C127" s="34"/>
      <c r="D127" s="34"/>
    </row>
    <row r="128" spans="1:4" ht="20.100000000000001" customHeight="1" x14ac:dyDescent="0.2">
      <c r="A128" s="34"/>
      <c r="B128" s="38"/>
      <c r="C128" s="34"/>
      <c r="D128" s="34"/>
    </row>
    <row r="129" spans="1:4" ht="20.100000000000001" customHeight="1" x14ac:dyDescent="0.2">
      <c r="A129" s="34"/>
      <c r="B129" s="38"/>
      <c r="C129" s="34"/>
      <c r="D129" s="34"/>
    </row>
    <row r="130" spans="1:4" ht="20.100000000000001" customHeight="1" x14ac:dyDescent="0.2">
      <c r="A130" s="34"/>
      <c r="B130" s="38"/>
      <c r="C130" s="34"/>
      <c r="D130" s="34"/>
    </row>
    <row r="131" spans="1:4" ht="20.100000000000001" customHeight="1" x14ac:dyDescent="0.2">
      <c r="A131" s="34"/>
      <c r="B131" s="38"/>
      <c r="C131" s="34"/>
      <c r="D131" s="34"/>
    </row>
    <row r="132" spans="1:4" ht="20.100000000000001" customHeight="1" x14ac:dyDescent="0.2">
      <c r="A132" s="34"/>
      <c r="B132" s="38"/>
      <c r="C132" s="34"/>
      <c r="D132" s="34"/>
    </row>
    <row r="133" spans="1:4" ht="20.100000000000001" customHeight="1" x14ac:dyDescent="0.2">
      <c r="A133" s="34"/>
      <c r="B133" s="38"/>
      <c r="C133" s="34"/>
      <c r="D133" s="34"/>
    </row>
    <row r="134" spans="1:4" ht="20.100000000000001" customHeight="1" x14ac:dyDescent="0.2">
      <c r="A134" s="34"/>
      <c r="B134" s="38"/>
      <c r="C134" s="34"/>
      <c r="D134" s="34"/>
    </row>
    <row r="135" spans="1:4" ht="20.100000000000001" customHeight="1" x14ac:dyDescent="0.2">
      <c r="A135" s="34"/>
      <c r="B135" s="38"/>
      <c r="C135" s="34"/>
      <c r="D135" s="34"/>
    </row>
    <row r="136" spans="1:4" ht="20.100000000000001" customHeight="1" x14ac:dyDescent="0.2">
      <c r="A136" s="34"/>
      <c r="B136" s="38"/>
      <c r="C136" s="34"/>
      <c r="D136" s="34"/>
    </row>
    <row r="137" spans="1:4" ht="20.100000000000001" customHeight="1" x14ac:dyDescent="0.2">
      <c r="A137" s="34"/>
      <c r="B137" s="38"/>
      <c r="C137" s="34"/>
      <c r="D137" s="34"/>
    </row>
    <row r="138" spans="1:4" ht="20.100000000000001" customHeight="1" x14ac:dyDescent="0.2">
      <c r="A138" s="34"/>
      <c r="B138" s="38"/>
      <c r="C138" s="34"/>
      <c r="D138" s="34"/>
    </row>
    <row r="139" spans="1:4" ht="20.100000000000001" customHeight="1" x14ac:dyDescent="0.2">
      <c r="A139" s="34"/>
      <c r="B139" s="38"/>
      <c r="C139" s="34"/>
      <c r="D139" s="34"/>
    </row>
    <row r="140" spans="1:4" ht="20.100000000000001" customHeight="1" x14ac:dyDescent="0.2">
      <c r="A140" s="34"/>
      <c r="B140" s="38"/>
      <c r="C140" s="34"/>
      <c r="D140" s="34"/>
    </row>
    <row r="141" spans="1:4" ht="20.100000000000001" customHeight="1" x14ac:dyDescent="0.2">
      <c r="A141" s="34"/>
      <c r="B141" s="38"/>
      <c r="C141" s="34"/>
      <c r="D141" s="34"/>
    </row>
    <row r="142" spans="1:4" ht="20.100000000000001" customHeight="1" x14ac:dyDescent="0.2">
      <c r="A142" s="34"/>
      <c r="B142" s="38"/>
      <c r="C142" s="34"/>
      <c r="D142" s="34"/>
    </row>
    <row r="143" spans="1:4" ht="20.100000000000001" customHeight="1" x14ac:dyDescent="0.2">
      <c r="A143" s="34"/>
      <c r="B143" s="38"/>
      <c r="C143" s="34"/>
      <c r="D143" s="34"/>
    </row>
    <row r="144" spans="1:4" ht="20.100000000000001" customHeight="1" x14ac:dyDescent="0.2">
      <c r="A144" s="34"/>
      <c r="B144" s="38"/>
      <c r="C144" s="34"/>
      <c r="D144" s="34"/>
    </row>
    <row r="145" spans="1:4" ht="20.100000000000001" customHeight="1" x14ac:dyDescent="0.2">
      <c r="A145" s="34"/>
      <c r="B145" s="38"/>
      <c r="C145" s="34"/>
      <c r="D145" s="34"/>
    </row>
    <row r="146" spans="1:4" x14ac:dyDescent="0.2">
      <c r="A146" s="34"/>
      <c r="B146" s="38"/>
      <c r="C146" s="34"/>
      <c r="D146" s="34"/>
    </row>
    <row r="147" spans="1:4" x14ac:dyDescent="0.2">
      <c r="A147" s="34"/>
      <c r="B147" s="38"/>
      <c r="C147" s="34"/>
      <c r="D147" s="34"/>
    </row>
    <row r="148" spans="1:4" x14ac:dyDescent="0.2">
      <c r="A148" s="34"/>
      <c r="B148" s="38"/>
      <c r="C148" s="34"/>
      <c r="D148" s="34"/>
    </row>
    <row r="149" spans="1:4" x14ac:dyDescent="0.2">
      <c r="A149" s="34"/>
      <c r="B149" s="38"/>
      <c r="C149" s="34"/>
      <c r="D149" s="34"/>
    </row>
    <row r="150" spans="1:4" x14ac:dyDescent="0.2">
      <c r="A150" s="34"/>
      <c r="B150" s="38"/>
      <c r="C150" s="34"/>
      <c r="D150" s="34"/>
    </row>
    <row r="151" spans="1:4" x14ac:dyDescent="0.2">
      <c r="A151" s="34"/>
      <c r="B151" s="38"/>
      <c r="C151" s="34"/>
      <c r="D151" s="34"/>
    </row>
    <row r="152" spans="1:4" x14ac:dyDescent="0.2">
      <c r="A152" s="34"/>
      <c r="B152" s="38"/>
      <c r="C152" s="34"/>
      <c r="D152" s="34"/>
    </row>
    <row r="153" spans="1:4" x14ac:dyDescent="0.2">
      <c r="A153" s="34"/>
      <c r="B153" s="38"/>
      <c r="C153" s="34"/>
      <c r="D153" s="34"/>
    </row>
    <row r="154" spans="1:4" x14ac:dyDescent="0.2">
      <c r="A154" s="34"/>
      <c r="B154" s="38"/>
      <c r="C154" s="34"/>
      <c r="D154" s="34"/>
    </row>
    <row r="155" spans="1:4" x14ac:dyDescent="0.2">
      <c r="A155" s="34"/>
      <c r="B155" s="38"/>
      <c r="C155" s="34"/>
      <c r="D155" s="34"/>
    </row>
    <row r="156" spans="1:4" x14ac:dyDescent="0.2">
      <c r="A156" s="34"/>
      <c r="B156" s="38"/>
      <c r="C156" s="34"/>
      <c r="D156" s="34"/>
    </row>
    <row r="157" spans="1:4" x14ac:dyDescent="0.2">
      <c r="A157" s="34"/>
      <c r="B157" s="38"/>
      <c r="C157" s="34"/>
      <c r="D157" s="34"/>
    </row>
    <row r="158" spans="1:4" x14ac:dyDescent="0.2">
      <c r="A158" s="34"/>
      <c r="B158" s="38"/>
      <c r="C158" s="34"/>
      <c r="D158" s="34"/>
    </row>
    <row r="159" spans="1:4" x14ac:dyDescent="0.2">
      <c r="A159" s="34"/>
      <c r="B159" s="38"/>
      <c r="C159" s="34"/>
      <c r="D159" s="34"/>
    </row>
    <row r="160" spans="1:4" x14ac:dyDescent="0.2">
      <c r="A160" s="34"/>
      <c r="B160" s="38"/>
      <c r="C160" s="34"/>
      <c r="D160" s="34"/>
    </row>
    <row r="161" spans="1:4" x14ac:dyDescent="0.2">
      <c r="A161" s="34"/>
      <c r="B161" s="38"/>
      <c r="C161" s="34"/>
      <c r="D161" s="34"/>
    </row>
    <row r="162" spans="1:4" x14ac:dyDescent="0.2">
      <c r="A162" s="34"/>
      <c r="B162" s="38"/>
      <c r="C162" s="34"/>
      <c r="D162" s="34"/>
    </row>
    <row r="163" spans="1:4" x14ac:dyDescent="0.2">
      <c r="A163" s="34"/>
      <c r="B163" s="38"/>
      <c r="C163" s="34"/>
      <c r="D163" s="34"/>
    </row>
    <row r="164" spans="1:4" x14ac:dyDescent="0.2">
      <c r="A164" s="34"/>
      <c r="B164" s="38"/>
      <c r="C164" s="34"/>
      <c r="D164" s="34"/>
    </row>
    <row r="165" spans="1:4" x14ac:dyDescent="0.2">
      <c r="A165" s="34"/>
      <c r="B165" s="38"/>
      <c r="C165" s="34"/>
      <c r="D165" s="34"/>
    </row>
    <row r="166" spans="1:4" x14ac:dyDescent="0.2">
      <c r="A166" s="34"/>
      <c r="B166" s="38"/>
      <c r="C166" s="34"/>
      <c r="D166" s="34"/>
    </row>
    <row r="167" spans="1:4" x14ac:dyDescent="0.2">
      <c r="A167" s="34"/>
      <c r="B167" s="38"/>
      <c r="C167" s="34"/>
      <c r="D167" s="34"/>
    </row>
    <row r="168" spans="1:4" x14ac:dyDescent="0.2">
      <c r="A168" s="34"/>
      <c r="B168" s="38"/>
      <c r="C168" s="34"/>
      <c r="D168" s="34"/>
    </row>
    <row r="169" spans="1:4" x14ac:dyDescent="0.2">
      <c r="A169" s="34"/>
      <c r="B169" s="38"/>
      <c r="C169" s="34"/>
      <c r="D169" s="34"/>
    </row>
    <row r="170" spans="1:4" x14ac:dyDescent="0.2">
      <c r="A170" s="34"/>
      <c r="B170" s="38"/>
      <c r="C170" s="34"/>
      <c r="D170" s="34"/>
    </row>
    <row r="171" spans="1:4" x14ac:dyDescent="0.2">
      <c r="A171" s="34"/>
      <c r="B171" s="38"/>
      <c r="C171" s="34"/>
      <c r="D171" s="34"/>
    </row>
    <row r="172" spans="1:4" x14ac:dyDescent="0.2">
      <c r="A172" s="34"/>
      <c r="B172" s="38"/>
      <c r="C172" s="34"/>
      <c r="D172" s="34"/>
    </row>
    <row r="173" spans="1:4" x14ac:dyDescent="0.2">
      <c r="A173" s="34"/>
      <c r="B173" s="38"/>
      <c r="C173" s="34"/>
      <c r="D173" s="34"/>
    </row>
    <row r="174" spans="1:4" x14ac:dyDescent="0.2">
      <c r="A174" s="34"/>
      <c r="B174" s="38"/>
      <c r="C174" s="34"/>
      <c r="D174" s="34"/>
    </row>
    <row r="175" spans="1:4" x14ac:dyDescent="0.2">
      <c r="A175" s="34"/>
      <c r="B175" s="38"/>
      <c r="C175" s="34"/>
      <c r="D175" s="34"/>
    </row>
    <row r="176" spans="1:4" x14ac:dyDescent="0.2">
      <c r="A176" s="34"/>
      <c r="B176" s="38"/>
      <c r="C176" s="34"/>
      <c r="D176" s="34"/>
    </row>
    <row r="177" spans="1:4" x14ac:dyDescent="0.2">
      <c r="A177" s="34"/>
      <c r="B177" s="38"/>
      <c r="C177" s="34"/>
      <c r="D177" s="34"/>
    </row>
    <row r="178" spans="1:4" x14ac:dyDescent="0.2">
      <c r="A178" s="34"/>
      <c r="B178" s="38"/>
      <c r="C178" s="34"/>
      <c r="D178" s="34"/>
    </row>
    <row r="179" spans="1:4" x14ac:dyDescent="0.2">
      <c r="A179" s="34"/>
      <c r="B179" s="38"/>
      <c r="C179" s="34"/>
      <c r="D179" s="34"/>
    </row>
    <row r="180" spans="1:4" x14ac:dyDescent="0.2">
      <c r="A180" s="34"/>
      <c r="B180" s="38"/>
      <c r="C180" s="34"/>
      <c r="D180" s="34"/>
    </row>
    <row r="181" spans="1:4" x14ac:dyDescent="0.2">
      <c r="A181" s="34"/>
      <c r="B181" s="38"/>
      <c r="C181" s="34"/>
      <c r="D181" s="34"/>
    </row>
    <row r="182" spans="1:4" x14ac:dyDescent="0.2">
      <c r="A182" s="34"/>
      <c r="B182" s="38"/>
      <c r="C182" s="34"/>
      <c r="D182" s="34"/>
    </row>
    <row r="183" spans="1:4" x14ac:dyDescent="0.2">
      <c r="A183" s="34"/>
      <c r="B183" s="38"/>
      <c r="C183" s="34"/>
      <c r="D183" s="34"/>
    </row>
    <row r="184" spans="1:4" x14ac:dyDescent="0.2">
      <c r="A184" s="34"/>
      <c r="B184" s="38"/>
      <c r="C184" s="34"/>
      <c r="D184" s="34"/>
    </row>
    <row r="185" spans="1:4" x14ac:dyDescent="0.2">
      <c r="A185" s="34"/>
      <c r="B185" s="38"/>
      <c r="C185" s="34"/>
      <c r="D185" s="34"/>
    </row>
    <row r="186" spans="1:4" x14ac:dyDescent="0.2">
      <c r="A186" s="34"/>
      <c r="B186" s="38"/>
      <c r="C186" s="34"/>
      <c r="D186" s="34"/>
    </row>
    <row r="187" spans="1:4" x14ac:dyDescent="0.2">
      <c r="A187" s="34"/>
      <c r="B187" s="38"/>
      <c r="C187" s="34"/>
      <c r="D187" s="34"/>
    </row>
    <row r="188" spans="1:4" x14ac:dyDescent="0.2">
      <c r="A188" s="34"/>
      <c r="B188" s="38"/>
      <c r="C188" s="34"/>
      <c r="D188" s="34"/>
    </row>
    <row r="189" spans="1:4" x14ac:dyDescent="0.2">
      <c r="A189" s="34"/>
      <c r="B189" s="38"/>
      <c r="C189" s="34"/>
      <c r="D189" s="34"/>
    </row>
    <row r="190" spans="1:4" x14ac:dyDescent="0.2">
      <c r="A190" s="34"/>
      <c r="B190" s="38"/>
      <c r="C190" s="34"/>
      <c r="D190" s="34"/>
    </row>
    <row r="191" spans="1:4" x14ac:dyDescent="0.2">
      <c r="A191" s="34"/>
      <c r="B191" s="38"/>
      <c r="C191" s="34"/>
      <c r="D191" s="34"/>
    </row>
    <row r="192" spans="1:4" x14ac:dyDescent="0.2">
      <c r="A192" s="34"/>
      <c r="B192" s="38"/>
      <c r="C192" s="34"/>
      <c r="D192" s="34"/>
    </row>
    <row r="193" spans="1:4" x14ac:dyDescent="0.2">
      <c r="A193" s="34"/>
      <c r="B193" s="38"/>
      <c r="C193" s="34"/>
      <c r="D193" s="34"/>
    </row>
    <row r="194" spans="1:4" x14ac:dyDescent="0.2">
      <c r="A194" s="34"/>
      <c r="B194" s="38"/>
      <c r="C194" s="34"/>
      <c r="D194" s="34"/>
    </row>
    <row r="195" spans="1:4" x14ac:dyDescent="0.2">
      <c r="A195" s="34"/>
      <c r="B195" s="38"/>
      <c r="C195" s="34"/>
      <c r="D195" s="34"/>
    </row>
    <row r="196" spans="1:4" x14ac:dyDescent="0.2">
      <c r="A196" s="34"/>
      <c r="B196" s="38"/>
      <c r="C196" s="34"/>
      <c r="D196" s="34"/>
    </row>
    <row r="197" spans="1:4" x14ac:dyDescent="0.2">
      <c r="A197" s="34"/>
      <c r="B197" s="38"/>
      <c r="C197" s="34"/>
      <c r="D197" s="34"/>
    </row>
    <row r="198" spans="1:4" x14ac:dyDescent="0.2">
      <c r="A198" s="34"/>
      <c r="B198" s="38"/>
      <c r="C198" s="34"/>
      <c r="D198" s="34"/>
    </row>
    <row r="199" spans="1:4" x14ac:dyDescent="0.2">
      <c r="A199" s="34"/>
      <c r="B199" s="38"/>
      <c r="C199" s="34"/>
      <c r="D199" s="34"/>
    </row>
    <row r="200" spans="1:4" x14ac:dyDescent="0.2">
      <c r="A200" s="34"/>
      <c r="B200" s="38"/>
      <c r="C200" s="34"/>
      <c r="D200" s="34"/>
    </row>
    <row r="201" spans="1:4" x14ac:dyDescent="0.2">
      <c r="A201" s="34"/>
      <c r="B201" s="38"/>
      <c r="C201" s="34"/>
      <c r="D201" s="34"/>
    </row>
    <row r="202" spans="1:4" x14ac:dyDescent="0.2">
      <c r="A202" s="34"/>
      <c r="B202" s="38"/>
      <c r="C202" s="34"/>
      <c r="D202" s="34"/>
    </row>
    <row r="203" spans="1:4" x14ac:dyDescent="0.2">
      <c r="A203" s="34"/>
      <c r="B203" s="38"/>
      <c r="C203" s="34"/>
      <c r="D203" s="34"/>
    </row>
    <row r="204" spans="1:4" x14ac:dyDescent="0.2">
      <c r="A204" s="34"/>
      <c r="B204" s="38"/>
      <c r="C204" s="34"/>
      <c r="D204" s="34"/>
    </row>
    <row r="205" spans="1:4" x14ac:dyDescent="0.2">
      <c r="A205" s="34"/>
      <c r="B205" s="38"/>
      <c r="C205" s="34"/>
      <c r="D205" s="34"/>
    </row>
    <row r="206" spans="1:4" x14ac:dyDescent="0.2">
      <c r="A206" s="34"/>
      <c r="B206" s="38"/>
      <c r="C206" s="34"/>
      <c r="D206" s="34"/>
    </row>
    <row r="207" spans="1:4" x14ac:dyDescent="0.2">
      <c r="A207" s="34"/>
      <c r="B207" s="38"/>
      <c r="C207" s="34"/>
      <c r="D207" s="34"/>
    </row>
    <row r="208" spans="1:4" x14ac:dyDescent="0.2">
      <c r="A208" s="34"/>
      <c r="B208" s="38"/>
      <c r="C208" s="34"/>
      <c r="D208" s="34"/>
    </row>
    <row r="209" spans="1:4" x14ac:dyDescent="0.2">
      <c r="A209" s="34"/>
      <c r="B209" s="38"/>
      <c r="C209" s="34"/>
      <c r="D209" s="34"/>
    </row>
    <row r="210" spans="1:4" x14ac:dyDescent="0.2">
      <c r="A210" s="34"/>
      <c r="B210" s="38"/>
      <c r="C210" s="34"/>
      <c r="D210" s="34"/>
    </row>
    <row r="211" spans="1:4" x14ac:dyDescent="0.2">
      <c r="A211" s="34"/>
      <c r="B211" s="38"/>
      <c r="C211" s="34"/>
      <c r="D211" s="34"/>
    </row>
    <row r="212" spans="1:4" x14ac:dyDescent="0.2">
      <c r="A212" s="34"/>
      <c r="B212" s="38"/>
      <c r="C212" s="34"/>
      <c r="D212" s="34"/>
    </row>
    <row r="213" spans="1:4" x14ac:dyDescent="0.2">
      <c r="A213" s="34"/>
      <c r="B213" s="38"/>
      <c r="C213" s="34"/>
      <c r="D213" s="34"/>
    </row>
    <row r="214" spans="1:4" x14ac:dyDescent="0.2">
      <c r="A214" s="34"/>
      <c r="B214" s="38"/>
      <c r="C214" s="34"/>
      <c r="D214" s="34"/>
    </row>
    <row r="215" spans="1:4" x14ac:dyDescent="0.2">
      <c r="A215" s="34"/>
      <c r="B215" s="38"/>
      <c r="C215" s="34"/>
      <c r="D215" s="34"/>
    </row>
    <row r="216" spans="1:4" x14ac:dyDescent="0.2">
      <c r="A216" s="34"/>
      <c r="B216" s="38"/>
      <c r="C216" s="34"/>
      <c r="D216" s="34"/>
    </row>
    <row r="217" spans="1:4" x14ac:dyDescent="0.2">
      <c r="A217" s="34"/>
      <c r="B217" s="38"/>
      <c r="C217" s="34"/>
      <c r="D217" s="34"/>
    </row>
    <row r="218" spans="1:4" x14ac:dyDescent="0.2">
      <c r="A218" s="34"/>
      <c r="B218" s="38"/>
      <c r="C218" s="34"/>
      <c r="D218" s="34"/>
    </row>
    <row r="219" spans="1:4" x14ac:dyDescent="0.2">
      <c r="A219" s="34"/>
      <c r="B219" s="38"/>
      <c r="C219" s="34"/>
      <c r="D219" s="34"/>
    </row>
    <row r="220" spans="1:4" x14ac:dyDescent="0.2">
      <c r="A220" s="34"/>
      <c r="B220" s="38"/>
      <c r="C220" s="34"/>
      <c r="D220" s="34"/>
    </row>
    <row r="221" spans="1:4" x14ac:dyDescent="0.2">
      <c r="A221" s="34"/>
      <c r="B221" s="38"/>
      <c r="C221" s="34"/>
      <c r="D221" s="34"/>
    </row>
    <row r="222" spans="1:4" x14ac:dyDescent="0.2">
      <c r="A222" s="39"/>
      <c r="B222" s="40"/>
      <c r="C222" s="39"/>
      <c r="D222" s="39"/>
    </row>
    <row r="223" spans="1:4" x14ac:dyDescent="0.2">
      <c r="A223" s="39"/>
      <c r="B223" s="40"/>
      <c r="C223" s="39"/>
      <c r="D223" s="39"/>
    </row>
    <row r="224" spans="1:4" x14ac:dyDescent="0.2">
      <c r="A224" s="39"/>
      <c r="B224" s="40"/>
      <c r="C224" s="39"/>
      <c r="D224" s="39"/>
    </row>
    <row r="225" spans="1:4" x14ac:dyDescent="0.2">
      <c r="A225" s="39"/>
      <c r="B225" s="40"/>
      <c r="C225" s="39"/>
      <c r="D225" s="39"/>
    </row>
    <row r="226" spans="1:4" x14ac:dyDescent="0.2">
      <c r="A226" s="39"/>
      <c r="B226" s="40"/>
      <c r="C226" s="39"/>
      <c r="D226" s="39"/>
    </row>
    <row r="227" spans="1:4" x14ac:dyDescent="0.2">
      <c r="A227" s="39"/>
      <c r="B227" s="40"/>
      <c r="C227" s="39"/>
      <c r="D227" s="39"/>
    </row>
    <row r="228" spans="1:4" x14ac:dyDescent="0.2">
      <c r="A228" s="39"/>
      <c r="B228" s="40"/>
      <c r="C228" s="39"/>
      <c r="D228" s="39"/>
    </row>
    <row r="229" spans="1:4" x14ac:dyDescent="0.2">
      <c r="A229" s="39"/>
      <c r="B229" s="40"/>
      <c r="C229" s="39"/>
      <c r="D229" s="39"/>
    </row>
    <row r="230" spans="1:4" x14ac:dyDescent="0.2">
      <c r="A230" s="39"/>
      <c r="B230" s="40"/>
      <c r="C230" s="39"/>
      <c r="D230" s="39"/>
    </row>
    <row r="231" spans="1:4" x14ac:dyDescent="0.2">
      <c r="A231" s="39"/>
      <c r="B231" s="40"/>
      <c r="C231" s="39"/>
      <c r="D231" s="39"/>
    </row>
    <row r="232" spans="1:4" x14ac:dyDescent="0.2">
      <c r="A232" s="39"/>
      <c r="B232" s="40"/>
      <c r="C232" s="39"/>
      <c r="D232" s="39"/>
    </row>
    <row r="233" spans="1:4" x14ac:dyDescent="0.2">
      <c r="A233" s="39"/>
      <c r="B233" s="40"/>
      <c r="C233" s="39"/>
      <c r="D233" s="39"/>
    </row>
    <row r="234" spans="1:4" x14ac:dyDescent="0.2">
      <c r="A234" s="39"/>
      <c r="B234" s="40"/>
      <c r="C234" s="39"/>
      <c r="D234" s="39"/>
    </row>
    <row r="235" spans="1:4" x14ac:dyDescent="0.2">
      <c r="A235" s="39"/>
      <c r="B235" s="40"/>
      <c r="C235" s="39"/>
      <c r="D235" s="39"/>
    </row>
    <row r="236" spans="1:4" x14ac:dyDescent="0.2">
      <c r="A236" s="39"/>
      <c r="B236" s="40"/>
      <c r="C236" s="39"/>
      <c r="D236" s="39"/>
    </row>
    <row r="237" spans="1:4" x14ac:dyDescent="0.2">
      <c r="A237" s="39"/>
      <c r="B237" s="40"/>
      <c r="C237" s="39"/>
      <c r="D237" s="39"/>
    </row>
    <row r="238" spans="1:4" x14ac:dyDescent="0.2">
      <c r="A238" s="39"/>
      <c r="B238" s="40"/>
      <c r="C238" s="39"/>
      <c r="D238" s="39"/>
    </row>
    <row r="239" spans="1:4" x14ac:dyDescent="0.2">
      <c r="A239" s="39"/>
      <c r="B239" s="40"/>
      <c r="C239" s="39"/>
      <c r="D239" s="39"/>
    </row>
    <row r="240" spans="1:4" x14ac:dyDescent="0.2">
      <c r="A240" s="39"/>
      <c r="B240" s="40"/>
      <c r="C240" s="39"/>
      <c r="D240" s="39"/>
    </row>
    <row r="241" spans="1:4" x14ac:dyDescent="0.2">
      <c r="A241" s="39"/>
      <c r="B241" s="40"/>
      <c r="C241" s="39"/>
      <c r="D241" s="39"/>
    </row>
    <row r="242" spans="1:4" x14ac:dyDescent="0.2">
      <c r="A242" s="39"/>
      <c r="B242" s="40"/>
      <c r="C242" s="39"/>
      <c r="D242" s="39"/>
    </row>
    <row r="243" spans="1:4" x14ac:dyDescent="0.2">
      <c r="A243" s="39"/>
      <c r="B243" s="40"/>
      <c r="C243" s="39"/>
      <c r="D243" s="39"/>
    </row>
    <row r="244" spans="1:4" x14ac:dyDescent="0.2">
      <c r="A244" s="39"/>
      <c r="B244" s="40"/>
      <c r="C244" s="39"/>
      <c r="D244" s="39"/>
    </row>
    <row r="245" spans="1:4" x14ac:dyDescent="0.2">
      <c r="A245" s="39"/>
      <c r="B245" s="40"/>
      <c r="C245" s="39"/>
      <c r="D245" s="39"/>
    </row>
    <row r="246" spans="1:4" x14ac:dyDescent="0.2">
      <c r="A246" s="39"/>
      <c r="B246" s="40"/>
      <c r="C246" s="39"/>
      <c r="D246" s="39"/>
    </row>
    <row r="247" spans="1:4" x14ac:dyDescent="0.2">
      <c r="A247" s="39"/>
      <c r="B247" s="40"/>
      <c r="C247" s="39"/>
      <c r="D247" s="39"/>
    </row>
    <row r="248" spans="1:4" x14ac:dyDescent="0.2">
      <c r="A248" s="39"/>
      <c r="B248" s="40"/>
      <c r="C248" s="39"/>
      <c r="D248" s="39"/>
    </row>
    <row r="249" spans="1:4" x14ac:dyDescent="0.2">
      <c r="A249" s="39"/>
      <c r="B249" s="40"/>
      <c r="C249" s="39"/>
      <c r="D249" s="39"/>
    </row>
    <row r="250" spans="1:4" x14ac:dyDescent="0.2">
      <c r="A250" s="39"/>
      <c r="B250" s="40"/>
      <c r="C250" s="39"/>
      <c r="D250" s="39"/>
    </row>
    <row r="251" spans="1:4" x14ac:dyDescent="0.2">
      <c r="A251" s="39"/>
      <c r="B251" s="40"/>
      <c r="C251" s="39"/>
      <c r="D251" s="39"/>
    </row>
    <row r="252" spans="1:4" x14ac:dyDescent="0.2">
      <c r="A252" s="39"/>
      <c r="B252" s="40"/>
      <c r="C252" s="39"/>
      <c r="D252" s="39"/>
    </row>
    <row r="253" spans="1:4" x14ac:dyDescent="0.2">
      <c r="A253" s="39"/>
      <c r="B253" s="40"/>
      <c r="C253" s="39"/>
      <c r="D253" s="39"/>
    </row>
    <row r="254" spans="1:4" x14ac:dyDescent="0.2">
      <c r="A254" s="39"/>
      <c r="B254" s="40"/>
      <c r="C254" s="39"/>
      <c r="D254" s="39"/>
    </row>
    <row r="255" spans="1:4" x14ac:dyDescent="0.2">
      <c r="A255" s="39"/>
      <c r="B255" s="40"/>
      <c r="C255" s="39"/>
      <c r="D255" s="39"/>
    </row>
    <row r="256" spans="1:4" x14ac:dyDescent="0.2">
      <c r="A256" s="39"/>
      <c r="B256" s="40"/>
      <c r="C256" s="39"/>
      <c r="D256" s="39"/>
    </row>
    <row r="257" spans="1:4" x14ac:dyDescent="0.2">
      <c r="A257" s="39"/>
      <c r="B257" s="40"/>
      <c r="C257" s="39"/>
      <c r="D257" s="39"/>
    </row>
    <row r="258" spans="1:4" x14ac:dyDescent="0.2">
      <c r="A258" s="39"/>
      <c r="B258" s="40"/>
      <c r="C258" s="39"/>
      <c r="D258" s="39"/>
    </row>
    <row r="259" spans="1:4" x14ac:dyDescent="0.2">
      <c r="A259" s="39"/>
      <c r="B259" s="40"/>
      <c r="C259" s="39"/>
      <c r="D259" s="39"/>
    </row>
    <row r="260" spans="1:4" x14ac:dyDescent="0.2">
      <c r="A260" s="39"/>
      <c r="B260" s="40"/>
      <c r="C260" s="39"/>
      <c r="D260" s="39"/>
    </row>
    <row r="261" spans="1:4" x14ac:dyDescent="0.2">
      <c r="A261" s="39"/>
      <c r="B261" s="40"/>
      <c r="C261" s="39"/>
      <c r="D261" s="39"/>
    </row>
    <row r="262" spans="1:4" x14ac:dyDescent="0.2">
      <c r="A262" s="39"/>
      <c r="B262" s="40"/>
      <c r="C262" s="39"/>
      <c r="D262" s="39"/>
    </row>
  </sheetData>
  <mergeCells count="16">
    <mergeCell ref="A6:C6"/>
    <mergeCell ref="A17:C17"/>
    <mergeCell ref="A11:C11"/>
    <mergeCell ref="A58:C58"/>
    <mergeCell ref="B89:C89"/>
    <mergeCell ref="A23:C23"/>
    <mergeCell ref="A28:C28"/>
    <mergeCell ref="A33:C33"/>
    <mergeCell ref="A39:C39"/>
    <mergeCell ref="A84:C84"/>
    <mergeCell ref="A64:C64"/>
    <mergeCell ref="A73:C73"/>
    <mergeCell ref="A44:C44"/>
    <mergeCell ref="A49:C49"/>
    <mergeCell ref="A54:C54"/>
    <mergeCell ref="A69:C69"/>
  </mergeCells>
  <printOptions horizontalCentered="1"/>
  <pageMargins left="0.5" right="0.5" top="1.5" bottom="1" header="0.3" footer="0.3"/>
  <pageSetup paperSize="231" fitToWidth="0" fitToHeight="0" orientation="portrait" r:id="rId1"/>
  <headerFooter>
    <oddHeader>&amp;L&amp;"Times New Roman,Bold"&amp;K03+000Request For Proposal&amp;"Times New Roman,Regular"
F&amp;11or Furniture + Installation&amp;K01+000
&amp;4
&amp;"Times New Roman,Bold"&amp;12&amp;KA20434Private Offices + Ancillary Spaces&amp;R&amp;G</oddHeader>
    <oddFooter>&amp;C&amp;"Times New Roman,Regular"&amp;8ACCESS Administrative Offices
2651 Saulino Court
Dearborn, MI 48120&amp;R&amp;"Times New Roman,Regular"&amp;10&amp;P of &amp;N</oddFooter>
  </headerFooter>
  <rowBreaks count="3" manualBreakCount="3">
    <brk id="24" max="3" man="1"/>
    <brk id="45" max="3" man="1"/>
    <brk id="65" max="3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Pricing Summary</vt:lpstr>
      <vt:lpstr>'Pricing Summary'!Print_Area</vt:lpstr>
      <vt:lpstr>'Pricing Summary'!Print_Titles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OrtMertl</dc:creator>
  <cp:lastModifiedBy>Kevin OrtMertl</cp:lastModifiedBy>
  <cp:lastPrinted>2019-11-21T14:39:00Z</cp:lastPrinted>
  <dcterms:created xsi:type="dcterms:W3CDTF">2018-12-06T14:56:56Z</dcterms:created>
  <dcterms:modified xsi:type="dcterms:W3CDTF">2020-12-08T19:55:22Z</dcterms:modified>
</cp:coreProperties>
</file>